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fileSharing readOnlyRecommended="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T:\NAT\Off-Highway\Gov't Sales\Bid and Contract Renewal Packages\Bids and Contracts v1\NASPO\Price Adjustment\2025\Updated Book - Send to Craig Trotter - 7.22.2025\"/>
    </mc:Choice>
  </mc:AlternateContent>
  <xr:revisionPtr revIDLastSave="0" documentId="13_ncr:1_{C73274D5-E2BC-43E3-9F83-DE493B8A73E6}" xr6:coauthVersionLast="47" xr6:coauthVersionMax="47" xr10:uidLastSave="{00000000-0000-0000-0000-000000000000}"/>
  <bookViews>
    <workbookView xWindow="53880" yWindow="-120" windowWidth="25440" windowHeight="15390" xr2:uid="{00000000-000D-0000-FFFF-FFFF00000000}"/>
  </bookViews>
  <sheets>
    <sheet name="Available" sheetId="1" r:id="rId1"/>
    <sheet name="Retread" sheetId="3" r:id="rId2"/>
    <sheet name="Service Pricing" sheetId="6" r:id="rId3"/>
    <sheet name="Factors" sheetId="2" r:id="rId4"/>
  </sheets>
  <definedNames>
    <definedName name="_xlnm._FilterDatabase" localSheetId="0" hidden="1">Available!$A$6:$K$1960</definedName>
    <definedName name="_xlnm._FilterDatabase" localSheetId="1" hidden="1">Retread!$A$6:$K$6</definedName>
    <definedName name="_xlnm._FilterDatabase" localSheetId="2" hidden="1">'Service Pricing'!$A$1:$F$36</definedName>
    <definedName name="_xlnm.Print_Titles" localSheetId="0">Available!$1:$6</definedName>
    <definedName name="_xlnm.Print_Titles" localSheetId="1">Retread!$1:$6</definedName>
    <definedName name="_xlnm.Print_Titles" localSheetId="2">'Service Pricing'!$1:$1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14" i="2" l="1"/>
  <c r="A4" i="3" l="1"/>
  <c r="A2" i="3"/>
  <c r="A1" i="3"/>
  <c r="G11" i="2" l="1"/>
  <c r="G678" i="1" l="1"/>
  <c r="G592" i="1"/>
  <c r="G143" i="1"/>
  <c r="A1" i="1" l="1"/>
  <c r="A2" i="1" l="1"/>
  <c r="A4" i="1"/>
  <c r="G13" i="2"/>
  <c r="G10" i="2"/>
  <c r="G9" i="2"/>
  <c r="G12" i="2"/>
  <c r="G8" i="2"/>
</calcChain>
</file>

<file path=xl/sharedStrings.xml><?xml version="1.0" encoding="utf-8"?>
<sst xmlns="http://schemas.openxmlformats.org/spreadsheetml/2006/main" count="22507" uniqueCount="4373">
  <si>
    <t>P255/75R17 113S S2 WRL SR-A OWL  TL</t>
  </si>
  <si>
    <t>P245/45R18  96V S2  EAG RS-A N VSBRPTL</t>
  </si>
  <si>
    <t>The Goodyear Tire &amp; Rubber Company</t>
  </si>
  <si>
    <t>Mdse Group</t>
  </si>
  <si>
    <t>315/80R225 L  G291 LP        TL</t>
  </si>
  <si>
    <t>P225/55R18  97H S2  EAGLE LS2 VSBRPTL</t>
  </si>
  <si>
    <t>215/75R175 H  G114 LP      STTL</t>
  </si>
  <si>
    <t>315/80R225 J  G291 LP        TL</t>
  </si>
  <si>
    <t>1100R20    H  G287 MSA       TT</t>
  </si>
  <si>
    <t>P275/45R20 106V S2  EAG GT II VSBRPTL</t>
  </si>
  <si>
    <t>P265/70R17 113S S2  WRL HP    VSBRPTL</t>
  </si>
  <si>
    <t>1200R24    J  G177           TT</t>
  </si>
  <si>
    <t>P265/70R17 113R S2 WRL SR-A OWL  TL</t>
  </si>
  <si>
    <t xml:space="preserve">P255/65R18 109S S2 FORTERA HL         TL </t>
  </si>
  <si>
    <t>8R195      F  G171           TL</t>
  </si>
  <si>
    <t>P255/70R16 109S S2 WRL SR-A OWL  TL</t>
  </si>
  <si>
    <t>265/70R195 G  G159           TL</t>
  </si>
  <si>
    <t>LT215/75R15 106/103Q D WRL HT OL BSL  TL</t>
  </si>
  <si>
    <t>P255/60R19 108H S2  EAG RS-A  VSBRPTL</t>
  </si>
  <si>
    <t>245/70R195 133/131L G  G647 RSS       TL</t>
  </si>
  <si>
    <t>P275/55R20  111S S2  EAGLE LS2 B01RPTL</t>
  </si>
  <si>
    <t>P225/75R16 S2 104S WRL ST VSB   TL</t>
  </si>
  <si>
    <t>11R225  146/143 H G282 MSD   TL</t>
  </si>
  <si>
    <t>11R245  149/146 H G282 MSD   TL</t>
  </si>
  <si>
    <t>12R225  150/147 H G282 MSD   TL</t>
  </si>
  <si>
    <t>P205/55R16  89H S2  EAG RS-A  VSBRPTL</t>
  </si>
  <si>
    <t>% Off Factor</t>
  </si>
  <si>
    <t>% On Factor</t>
  </si>
  <si>
    <t>P325/30ZR19 94Y L2 EAG F1 SPRCR EMTVSBTL</t>
  </si>
  <si>
    <t>LT235/85R16 E G971           TL</t>
  </si>
  <si>
    <t>LT215/85R16 E G971           TL</t>
  </si>
  <si>
    <t>11R245  H  G182 RSD       TL</t>
  </si>
  <si>
    <t>P225/70R15 100S S2 WRL SR-A OWL  TL</t>
  </si>
  <si>
    <t>1100R20    H  G177           TT</t>
  </si>
  <si>
    <t>P225/45R18  91V S2  EAG RS-A  VSBRPTL</t>
  </si>
  <si>
    <t>P235/60R17 103S X2  EAGLE LS  XNWRPTL</t>
  </si>
  <si>
    <t>11R225  H  G182 RSD       TL</t>
  </si>
  <si>
    <t>P245/40ZR18 (88Y) LL EF1 GS-2 EMT VSBTL</t>
  </si>
  <si>
    <t>P285/35ZR19 (90Y) LL EF1 GS-2 EMT VSBTL</t>
  </si>
  <si>
    <t>P275/40ZR18 94Y S2 EF1 GS EMTB02RPTL</t>
  </si>
  <si>
    <t>LT215/75R15 106/103S D WRL AT/S BSLRPTL</t>
  </si>
  <si>
    <t>Note: Inputs in RED</t>
  </si>
  <si>
    <t>Product Code</t>
  </si>
  <si>
    <t>11R225     G  G182 RSD       TL</t>
  </si>
  <si>
    <t>11R245  G  G182 RSD       TL</t>
  </si>
  <si>
    <t>315/80R225 L  G670 RV       TL</t>
  </si>
  <si>
    <t>LT235/85R16G  G614 RST       TL</t>
  </si>
  <si>
    <t>275/70R225 H  G670 RV       TL</t>
  </si>
  <si>
    <t>P245/45ZR17 89Y S2 EF1 GS EMTB02RPTL</t>
  </si>
  <si>
    <t>225/70R195 G  G647 RSS                TL</t>
  </si>
  <si>
    <t>295/80R225 H  G670 RV       TL</t>
  </si>
  <si>
    <t>255/70R225 H  G670 RV       TL</t>
  </si>
  <si>
    <t>275/80R225 H  G670 RV       TL</t>
  </si>
  <si>
    <t>Available</t>
  </si>
  <si>
    <t>Item Status</t>
  </si>
  <si>
    <t>P265/70R17 113S S2 WRL AT/S  OWL  TL</t>
  </si>
  <si>
    <t>P285/50R20 111H S2  EAG GT II VSBRPTL</t>
  </si>
  <si>
    <t>245/70R195 G  G622 RSD                TL</t>
  </si>
  <si>
    <t>11R225 G  G316 LHT FUEL MAX      TL</t>
  </si>
  <si>
    <t>285/75R245 G  G316 LHT FUEL MAX      TL</t>
  </si>
  <si>
    <t>295/75R225 G  G316 LHT FUEL MAX      TL</t>
  </si>
  <si>
    <t>P205/70R16 96T  S2  EAGLE LS2 VSBRPTL</t>
  </si>
  <si>
    <t>P275/60R20 114S S2 WRL SR-A VSB  TL</t>
  </si>
  <si>
    <t>225/65R17  101S SL  INTEGRITY VSBRPTL</t>
  </si>
  <si>
    <t>245/75R225 G  G670 RV       TL</t>
  </si>
  <si>
    <t xml:space="preserve">265/75R225 G  G670 RV       TL </t>
  </si>
  <si>
    <t>8R19.5 F G647 RSS       TL</t>
  </si>
  <si>
    <t>P265/70R17 113R S2 WRL SR-A VSB  TL</t>
  </si>
  <si>
    <t>P275/60R17 110H S2  EAG RS-A  VSBRPTL</t>
  </si>
  <si>
    <t>245/45R20   99V S2  EAG RS-A  VSBRPTL</t>
  </si>
  <si>
    <t>255/70R225  H DUNLOP SP831   TL</t>
  </si>
  <si>
    <t>P225/60R16 97V  S2  EAG UG GW2BCSRPTL</t>
  </si>
  <si>
    <t>295/75R225 G  G182 RSD       TL</t>
  </si>
  <si>
    <t>1200R24    J  G288           TT</t>
  </si>
  <si>
    <t>P195/65R15 89S  SL  EAGLE LS2 VSBRPTL</t>
  </si>
  <si>
    <t>P255/50R20 104V S2  EAG RS-A  VSBRPTL</t>
  </si>
  <si>
    <t>P215/45R17  87W SL  EAG RS-A  VSBRPTL</t>
  </si>
  <si>
    <t>12R225  150/147 H G182 RSD   TL</t>
  </si>
  <si>
    <t>10R225    G  G622 RSD       TL</t>
  </si>
  <si>
    <t>11R225    G  G622 RSD       TL</t>
  </si>
  <si>
    <t>11R225    H  G622 RSD       TL</t>
  </si>
  <si>
    <t>11R245    G  G622 RSD       TL</t>
  </si>
  <si>
    <t>265/75R22.5 G G622 RSD      TL</t>
  </si>
  <si>
    <t>245/75R22.5 G G622 RSD      TL</t>
  </si>
  <si>
    <t>255/70R22.5 H G622 RSD      TL</t>
  </si>
  <si>
    <t>31X10.50R15LT 109Q C WRL DURATRAC     TL</t>
  </si>
  <si>
    <t>LT235/75R15 104/101Q C WRL DURATRAC   TL</t>
  </si>
  <si>
    <t>LT225/75R16 115/112Q E WRL DURATRAC   TL</t>
  </si>
  <si>
    <t>LT275/65R18 123/120Q E WRL DURATRAC   TL</t>
  </si>
  <si>
    <t>LT265/70R17 121/118Q E WRL DURATRAC   TL</t>
  </si>
  <si>
    <t>LT325/65R18 127/124Q E WRL DURATRAC   TL</t>
  </si>
  <si>
    <t>33X12.50R15LT 108Q C  WRL DURATRAC   TL</t>
  </si>
  <si>
    <t>LT235/85R16 120/116Q E WRL DURATRAC   TL</t>
  </si>
  <si>
    <t>LT245/75R17 121/118Q E WRL DURATRAC   TL</t>
  </si>
  <si>
    <t>LT295/65R18 127/124Q E WRL DURATRAC   TL</t>
  </si>
  <si>
    <t>LT325/60R20 126Q  E WRL DURATRAC   TL</t>
  </si>
  <si>
    <t>LT305/55R20 121/118Q E WRL DURATRAC   TL</t>
  </si>
  <si>
    <t>LT315/70R17 121/118Q D WRL DURATRAC   TL</t>
  </si>
  <si>
    <t>LT245/75R16 120/116Q E WRL DURATRAC OWL</t>
  </si>
  <si>
    <t>315/80R225 L  G289 WHA TL</t>
  </si>
  <si>
    <t>195/60R15   88H SL  EAG RS-A  VSBRPTL</t>
  </si>
  <si>
    <t>315/80R225 L  G289 WHA DURASEAL       TL</t>
  </si>
  <si>
    <t>P245/50R20 102H SL  EAG RS-A  VSBRPTL</t>
  </si>
  <si>
    <t>295/75R22.5 G G622 RSD      TL</t>
  </si>
  <si>
    <t>235/55R19 101H SL  EAGLE LS2 AO BLTRPTL</t>
  </si>
  <si>
    <t>425/65R225 L  G296 WHA                TL</t>
  </si>
  <si>
    <t>425/65R225 L  G296 WHA DURASEAL      TL</t>
  </si>
  <si>
    <t>12R225    H  G622 RSD       TL</t>
  </si>
  <si>
    <t>295/75R225 G  G316 LHT FUEL MAX DURASEAL</t>
  </si>
  <si>
    <t>265/50R20  107T SL FORTERA HL VSB TL</t>
  </si>
  <si>
    <t>P245/70R17 108T SL FORTERA HL VSB TL</t>
  </si>
  <si>
    <t>LT235/80R17 120/117Q E WRL DURATRAC BSL</t>
  </si>
  <si>
    <t>P275/60R20 114S SL WRL SR-A OWL TL</t>
  </si>
  <si>
    <t>175/60R16  82H SL ASSURANCE FUEL MAX TL</t>
  </si>
  <si>
    <t>9R225 133/131L F G661 HSA       TL</t>
  </si>
  <si>
    <t>255/70R225 H  G316 LHT FUEL MAX</t>
  </si>
  <si>
    <t>275/70R225 J G316 LHT FUEL MAX</t>
  </si>
  <si>
    <t>LT195/75R14 C WRL AT    HBW  TL</t>
  </si>
  <si>
    <t>245/45R19   98Y SL  EXCELLENCE ROF BLTTL</t>
  </si>
  <si>
    <t>275/40R19  101Y SL  EXCELLENCE ROF BLTTL</t>
  </si>
  <si>
    <t>245/40R20  99Y XL  EXCELLENCE ROF BLTTL</t>
  </si>
  <si>
    <t>275/35R20  102Y XL  EXCELLENCE ROF BLTTL</t>
  </si>
  <si>
    <t>275/35R19 96Y SL EXCELLENCE * ROF BLT TL</t>
  </si>
  <si>
    <t>255/40R19  100Y XL EFFICIENTGRIP* ROF A0</t>
  </si>
  <si>
    <t>P285/40ZR18 96W LL EAG F1SUPCAR  VSBRPTL</t>
  </si>
  <si>
    <t>P255/45ZR18 99W S2 EAG F1SUPCAR  VSBRPTL</t>
  </si>
  <si>
    <t>P295/35ZR18 91Y S2 EAG F1 SUPCAR VSBRPTL</t>
  </si>
  <si>
    <t>P265/40ZR17 91Y S2 EAG F1 SUPCAR VSBRPTL</t>
  </si>
  <si>
    <t>P275/35ZR18 (87Y) EAG F1 SUPCR G:2 ROF L</t>
  </si>
  <si>
    <t>P275/35ZR18 (87Y) EAGF1 SUPCR G:2 ROF R</t>
  </si>
  <si>
    <t>P275/35ZR18(87Y)L2 EAG F1 SPRCR EMTVSBTL</t>
  </si>
  <si>
    <t>245/50R18 100W SL EAGLE LS2 * ROF BLT TL</t>
  </si>
  <si>
    <t>205/50R17 89H SL  EAGLE LS2 ROF B  BSWTL</t>
  </si>
  <si>
    <t>225/55R17 97V SL EAGLE LS2 * ROF BLT TL</t>
  </si>
  <si>
    <t>P215/55R17  93V SL  EAG RS-A  VSBRPTL</t>
  </si>
  <si>
    <t>385/65R225 158K J G278 MSD            TL</t>
  </si>
  <si>
    <t>425/65R225 165K L G278 MSD            TL</t>
  </si>
  <si>
    <t>445/65R225 168K L G278 MSD            TL</t>
  </si>
  <si>
    <t>215/55R17 94V SL ASSURANCE FUEL MAX TL</t>
  </si>
  <si>
    <t>P175/65R15 84H SL ASSURANCE FUEL MAX  TL</t>
  </si>
  <si>
    <t>185/55R15 82T SL INTEGRITY VSB TL</t>
  </si>
  <si>
    <t>225/50R17 94H SL EAGLE LS2 ROF TL</t>
  </si>
  <si>
    <t>P235/50R18 97H SL EAGLE LS2 VSBRPTL</t>
  </si>
  <si>
    <t>255/45R20 101V SL EAG RS-A BSL RPTL</t>
  </si>
  <si>
    <t>255/45R19 100V SL EAG RS-A VSBRPTL</t>
  </si>
  <si>
    <t>285/35R22 102W SL EAG F1SUPCAR  VSBRPTL</t>
  </si>
  <si>
    <t>LT265/75R16 123/120P E WRL DURATRAC BSL</t>
  </si>
  <si>
    <t>LT285/75R16 126/123P E WRL DURATRAC BSL</t>
  </si>
  <si>
    <t>265/30R19 93Y XL EAGLE F1 ASYMMETRIC2</t>
  </si>
  <si>
    <t>P275/60R20 114S SL WRL SR-A SL VSB TL</t>
  </si>
  <si>
    <t>225/45R17 94W XL EAGLE SPORT A/S VSBTL</t>
  </si>
  <si>
    <t>215/45R17 91W XL EAGLE SPORT A/S VSBTL</t>
  </si>
  <si>
    <t>225/40R18  92W SL EAGLE SPORT A/S VSBTL</t>
  </si>
  <si>
    <t>245/45R18  96W SL EAGLE SPORT A/S VSBTL</t>
  </si>
  <si>
    <t>245/40R18  93W SL EAGLE SPORT A/S VSBTL</t>
  </si>
  <si>
    <t>225/45R18 95W SL EAGLE SPORT A/S VSBTL</t>
  </si>
  <si>
    <t>245/40R17 91W SL EAGLE SPORT A/S VSBTL</t>
  </si>
  <si>
    <t>275/40R20 106W XL EAGLE SPORT A/S VSBTL</t>
  </si>
  <si>
    <t>235/40R18 95W XL EAGLE SPORT A/S VSBTL</t>
  </si>
  <si>
    <t>235/50R17 96W SL EAGLE SPORT A/S VSBTL</t>
  </si>
  <si>
    <t>215/45R18 93W XL EAGLE SPORT A/S VSBTL</t>
  </si>
  <si>
    <t>245/35R20 95W XL EAGLE SPORT A/S VSBTL</t>
  </si>
  <si>
    <t>245/45R20 103W XL EAGLE SPORT A/S VSBTL</t>
  </si>
  <si>
    <t>255/40R18 99W XL EAGLE SPORT A/S VSBTL</t>
  </si>
  <si>
    <t>255/35R19 96W XL EAGLE SPORT A/S VSBTL</t>
  </si>
  <si>
    <t>245/40R19 94W SL EAGLE SPORT A/S VSBTL</t>
  </si>
  <si>
    <t>245/50R18 100V SL EAGLE SPORT A/S VSBTL</t>
  </si>
  <si>
    <t>255/35R18 94W XL EAGLE SPORT A/S VSBTL</t>
  </si>
  <si>
    <t>255/35R20 97W XL EAGLE SPORT A/S VSBTL</t>
  </si>
  <si>
    <t>255/45R20 101W SL EAGLE SPORT A/S VSBTL</t>
  </si>
  <si>
    <t>225/50R17 94W SL EAGLE SPORT A/S VSBTL</t>
  </si>
  <si>
    <t>235/45R18 94V SL EAGLE SPORT A/S VSBTL</t>
  </si>
  <si>
    <t>225/60R18 100V SL EAGLE SPORT A/S VSBTL</t>
  </si>
  <si>
    <t>235/60R18 107V XL EAGLE SPORT A/S VSBTL</t>
  </si>
  <si>
    <t>275/55R20 117V XL EAGLE SPORT A/S VSBTL</t>
  </si>
  <si>
    <t>235/45R17 94W SL EAGLE SPORT A/S VSBTL</t>
  </si>
  <si>
    <t>205/50R17 93V SL EAGLE SPORT A/S VSBTL</t>
  </si>
  <si>
    <t>205/55R16 91V SL EAGLE SPORT A/S VSBTL</t>
  </si>
  <si>
    <t>225/40R19 89Y SL EAGLE F1 ASYM2 ROF</t>
  </si>
  <si>
    <t>LT265/70R18 124S E WRL AT ADVENTURE BSL</t>
  </si>
  <si>
    <t>LT285/60R20 125R E WRL AT ADVENTURE BSL</t>
  </si>
  <si>
    <t>LT285/70R17 121R E WRL AT ADVENTURE BSL</t>
  </si>
  <si>
    <t>LT265/60R20 121R E WRL AT ADVENTURE BSL</t>
  </si>
  <si>
    <t>LT245/75R16 120S E WRL AT ADVENTURE BSL</t>
  </si>
  <si>
    <t>LT245/75R17 121S E WRL AT ADVENTURE BSL</t>
  </si>
  <si>
    <t>LT245/70R17 119R E WRL AT ADVENTURE BSL</t>
  </si>
  <si>
    <t>LT215/85R16 115R E WRL AT ADVENTURE BSL</t>
  </si>
  <si>
    <t>LT235/80R17 120R E WRL AT ADVENTURE BSL</t>
  </si>
  <si>
    <t>LT265/70R17 121S E WRL AT ADVENTURE OWL</t>
  </si>
  <si>
    <t>LT265/70R17 121S E WRL AT ADVENTURE BSL</t>
  </si>
  <si>
    <t>LT265/75R16 123R E WRL AT ADVENTURE BSL</t>
  </si>
  <si>
    <t>LT225/75R16 115R E WRL AT ADVENTURE BSL</t>
  </si>
  <si>
    <t>LT275/65R18 123S E WRL AT ADVENTURE OWL</t>
  </si>
  <si>
    <t>265/70R17 115T SL WRL AT ADVENTURE BSL</t>
  </si>
  <si>
    <t>245/75R16 111T SL WRL AT ADVENTURE OWL</t>
  </si>
  <si>
    <t>245/70R17 110T SL WRL AT ADVENTURE BSL</t>
  </si>
  <si>
    <t>265/65R17 112T SL WRL AT ADVENTURE OWL</t>
  </si>
  <si>
    <t>275/55R20 113T SL WRL AT ADVENTURE BSL</t>
  </si>
  <si>
    <t>275/65R18 116T SL WRL AT ADVENTURE OWL</t>
  </si>
  <si>
    <t>255/70R17 112T SL WRL AT ADVENTURE OWL</t>
  </si>
  <si>
    <t>265/65R18 114T SL WRL AT ADVENTURE OWL</t>
  </si>
  <si>
    <t>265/70R18 116T SL WRL AT ADVENTURE OWL</t>
  </si>
  <si>
    <t>275/60R20 115T SL WRL AT ADVENTURE OWL</t>
  </si>
  <si>
    <t>265/60R18 110T SL WRL AT ADVENTURE OWL</t>
  </si>
  <si>
    <t>275/65R18 116T SL WRL AT ADVENTURE BSL</t>
  </si>
  <si>
    <t>275/60R20 115T SL WRL AT ADVENTURE BSL</t>
  </si>
  <si>
    <t>235/75R17 109T SL WRL AT ADVENTURE BSL</t>
  </si>
  <si>
    <t>245/65R17 107T SL WRL AT ADVENTURE BSL</t>
  </si>
  <si>
    <t>235/45R18 94V SL  EAGLE LS2 VSBRPTL</t>
  </si>
  <si>
    <t>11R225   G  G316 LHT FUEL MAX DURASEAL</t>
  </si>
  <si>
    <t>LT275/65R20 126S E WRL AT ADVENTURE BSL</t>
  </si>
  <si>
    <t>225/65R17 102H SL ASSUR CS FUEL MAX VSB</t>
  </si>
  <si>
    <t>265/70R17 115S SL WRL DURATRAC BSL   TL</t>
  </si>
  <si>
    <t>265/70R16 112S SL WRL DURATRAC BSL   TL</t>
  </si>
  <si>
    <t>255/75R17 115S SL WRL DURATRAC BSL   TL</t>
  </si>
  <si>
    <t>245/70R17 110S SL WRL DURATRAC BSL   TL</t>
  </si>
  <si>
    <t>265/65R17 112S SL WRL DURATRAC BSL   TL</t>
  </si>
  <si>
    <t>265/65R18 114S SL WRL DURATRAC BSL   TL</t>
  </si>
  <si>
    <t>275/65R18 116S SL WRL DURATRAC BSL   TL</t>
  </si>
  <si>
    <t>265/60R18 110S SL WRL DURATRAC BSL   TL</t>
  </si>
  <si>
    <t>275/60R20 115S SL WRL DURATRAC BSL   TL</t>
  </si>
  <si>
    <t>225/55R17 97V SL ASSURANCE FUEL MAX  TL</t>
  </si>
  <si>
    <t>11R225     H  G751 MSA       TL</t>
  </si>
  <si>
    <t>11R245     H  G751 MSA       TL</t>
  </si>
  <si>
    <t>12R225     H  G751 MSA       TL</t>
  </si>
  <si>
    <t>12R245     H  G751 MSA       TL</t>
  </si>
  <si>
    <t>11R225     H  G751 MSA  DURASEAL TL</t>
  </si>
  <si>
    <t>315/80R225     L  G751 MSA       TL</t>
  </si>
  <si>
    <t>215/65R16  98T SL ASSURANCE ALL-SEASON</t>
  </si>
  <si>
    <t>185/65R14  86T SL ASSURANCE ALL-SEASON</t>
  </si>
  <si>
    <t>225/55R16  95H  SL ASSURANCE ALL-SEASON</t>
  </si>
  <si>
    <t>235/65R16 103T SL ASSURANCE ALL-SEASON</t>
  </si>
  <si>
    <t>205/60R16  92T SL ASSURANCE ALL-SEASON</t>
  </si>
  <si>
    <t>215/55R17 94H SL ASSURANCE ALL-SEASON</t>
  </si>
  <si>
    <t>185/65R15  88T SL ASSURANCE ALL-SEASON</t>
  </si>
  <si>
    <t>225/65R17 102T SL ASSURANCE ALL-SEASON</t>
  </si>
  <si>
    <t>235/60R17 102T SL ASSURANCE ALL-SEASON</t>
  </si>
  <si>
    <t>225/70R16 103T  SL ASSURANCE ALL-SEASON</t>
  </si>
  <si>
    <t>195/65R15 91T SL ASSURANCE ALL-SEASON</t>
  </si>
  <si>
    <t>205/65R15 94T SL ASSURANCE ALL-SEASON</t>
  </si>
  <si>
    <t>215/55R16 93H SL ASSURANCE ALL-SEASON</t>
  </si>
  <si>
    <t>215/60R16 95T SL ASSURANCE ALL-SEASON</t>
  </si>
  <si>
    <t>235/55R17  99T  SL ASSURANCE ALL-SEASON</t>
  </si>
  <si>
    <t>225/60R16 98T SL ASSURANCE ALL-SEASON</t>
  </si>
  <si>
    <t>215/65R17 99T SL ASSURANCE ALL-SEASON</t>
  </si>
  <si>
    <t>235/65R17 104T SL ASSURANCE ALL-SEASON</t>
  </si>
  <si>
    <t>225/60R17  99T SL ASSURANCE ALL-SEASON</t>
  </si>
  <si>
    <t>225/55R17  97T SL ASSURANCE ALL-SEASON</t>
  </si>
  <si>
    <t>185/60R15  84T SL ASSURANCE ALL-SEASON</t>
  </si>
  <si>
    <t>195/60R15  88T SL ASSURANCE ALL-SEASON</t>
  </si>
  <si>
    <t>205/65R16 95H SL ASSURANCE ALL-SEASON</t>
  </si>
  <si>
    <t>205/55R16 91H SL ASSURANCE ALL-SEASON</t>
  </si>
  <si>
    <t>215/70R16 100T SL ASSURANCE ALL-SEASON</t>
  </si>
  <si>
    <t>235/60R16 100T SL ASSURANCE ALL-SEASON</t>
  </si>
  <si>
    <t>205/70R15  96T SL ASSURANCE ALL-SEASON</t>
  </si>
  <si>
    <t>225/65R16 100T SL ASSURANCE ALL-SEASON</t>
  </si>
  <si>
    <t>195/55R16  87T SL ASSURANCE ALL-SEASON</t>
  </si>
  <si>
    <t>205/50R16 87H SL ASSURANCE ALL-SEASON</t>
  </si>
  <si>
    <t>215/50R17 91H SL ASSURANCE ALL-SEASON</t>
  </si>
  <si>
    <t>225/60R18 100H  SL ASSURANCE ALL-SEASON</t>
  </si>
  <si>
    <t>225/55R17   97H SL  EAGLE LS2       RPTL</t>
  </si>
  <si>
    <t>225/50R18   95H SL  EAGLE LS2      RPTL</t>
  </si>
  <si>
    <t>235/50R18  97W EAGLE F1 ASYM ALL-SEASON</t>
  </si>
  <si>
    <t>255/65R17 110T SL WRL AT ADVENTURE BSL</t>
  </si>
  <si>
    <t>275/55R20 113T SL WRL AT ADVENTURE OWL</t>
  </si>
  <si>
    <t>215/60R17  96T SL ASSURANCE ALL-SEASON</t>
  </si>
  <si>
    <t>265/70R17 115T SL WRL FORTITUDE HT OWLTL</t>
  </si>
  <si>
    <t>265/70R16 112T SL WRL FORTITUDE HT BSLTL</t>
  </si>
  <si>
    <t>255/65R17 110T SL WRL FORTITUDE HT BSLTL</t>
  </si>
  <si>
    <t>265/60R18 110T SL WRL FORTITUDE HT BSLTL</t>
  </si>
  <si>
    <t>225/55R18 98V SL EAGLE SPORT A/S VSBTL</t>
  </si>
  <si>
    <t>225/50R17  94V SL ASSURANCE ALL-SEASON</t>
  </si>
  <si>
    <t>245/40R19  94W EAGLE F1 ASYM ALL-SEASON</t>
  </si>
  <si>
    <t>225/70R195 128/126N G G622 RSD        TL</t>
  </si>
  <si>
    <t>235/60R18 100H SL ULT GRIP 8 PERFORMANCE</t>
  </si>
  <si>
    <t>245/45ZR20 99Y SL EAGLE RS-A2 VSBTL</t>
  </si>
  <si>
    <t>245/45R18 100 H XL EAGLE SPORT A/S J BLT</t>
  </si>
  <si>
    <t>315/80R225 L  ENDURANCE WHA DURASEAL  TL</t>
  </si>
  <si>
    <t>315/80R225 L  ENDURANCE WHA           TL</t>
  </si>
  <si>
    <t>11R22.5    146/143L H FUELMAX RSA</t>
  </si>
  <si>
    <t>295/75R225 144/141L G FUELMAX RSA</t>
  </si>
  <si>
    <t>295/75R225 149/146L H FUELMAX RSA</t>
  </si>
  <si>
    <t>P225/55R17 95H SL ASSURANCE FUEL MAX</t>
  </si>
  <si>
    <t>235/75R17.5 H 132/130L  REGIONAL RHS  TL</t>
  </si>
  <si>
    <t>235/50R18 97V SL EAGLE SPORT A/S VSBTL</t>
  </si>
  <si>
    <t>265/60R18 110T SL WRL AT ADVENTURE VSB</t>
  </si>
  <si>
    <t>265/50R20 107T SL WRL AT ADVENTURE VSB</t>
  </si>
  <si>
    <t>205/55R16  91H SL ASSURANCE FUEL MAX  TL</t>
  </si>
  <si>
    <t>10R225  G  ENDURANCE RSA          TL</t>
  </si>
  <si>
    <t>11R225  H  ENDURANCE RSA          TL</t>
  </si>
  <si>
    <t>11R225  G  ENDURANCE RSA          TL</t>
  </si>
  <si>
    <t>11R245  H  ENDURANCE RSA          TL</t>
  </si>
  <si>
    <t>12R225  H  ENDURANCE RSA          TL</t>
  </si>
  <si>
    <t>245/75R22.5 G ENDURANCE RSA          TL</t>
  </si>
  <si>
    <t>255/70R22.5  H  ENDURANCE RSA       TL</t>
  </si>
  <si>
    <t>265/75R22.5 G ENDURANCE RSA          TL</t>
  </si>
  <si>
    <t>275/70R22.5 J ENDURANCE RSA          TL</t>
  </si>
  <si>
    <t>295/75R225 G  ENDURANCE RSA          TL</t>
  </si>
  <si>
    <t>295/75R225 G  FUEL MAX LHT</t>
  </si>
  <si>
    <t>225/70R19.5 G ENDURANCE RSA    TL</t>
  </si>
  <si>
    <t>245/70R19.5 H ENDURANCE RSA    TL</t>
  </si>
  <si>
    <t>265/35R22 102W EAGLE F1 ASYMMETRIC 3</t>
  </si>
  <si>
    <t>285/35R22 106W EAGLE F1 ASYMMETRIC 3</t>
  </si>
  <si>
    <t>225/35R19  88Y XL EAGLE F1 ASYMMETRIC 3</t>
  </si>
  <si>
    <t>275/35ZR20 98Y EAGLE F1 ASYMMETRIC3 ROF</t>
  </si>
  <si>
    <t>P285/35ZR19 99Y EAGLE F1 ASYMMETRIC3 ROF</t>
  </si>
  <si>
    <t>P245/40ZR18 93Y EAGLE F1 ASYMMETRIC3 ROF</t>
  </si>
  <si>
    <t>245/40ZR20 95Y EAGLE F1 ASYMMETRIC3 ROF</t>
  </si>
  <si>
    <t>285/35R22 106W EAGLE F1 ASYMMETRIC 3 SCT</t>
  </si>
  <si>
    <t>265/35R22 102W EAGLE F1 ASYMMETRIC 3 SCT</t>
  </si>
  <si>
    <t>11R22.5    144/141L G FUELMAX RSA</t>
  </si>
  <si>
    <t>315/80R22.5 161/154K  L WORKHORSE MSA TL</t>
  </si>
  <si>
    <t>11R225   H  MARATHON LHS   TL</t>
  </si>
  <si>
    <t>11R245  149/146K  H WORKHORSE MSA TL</t>
  </si>
  <si>
    <t>11R225  146/143K  H WORKHORSE MSA TL</t>
  </si>
  <si>
    <t>11R245   G  MARATHON LHS   TL</t>
  </si>
  <si>
    <t>11R245     G MARATHON LHD GY BSL  TL</t>
  </si>
  <si>
    <t>11R24.5    146/143L G MARATHON LHT</t>
  </si>
  <si>
    <t>11R225   G  MARATHON LHS   TL</t>
  </si>
  <si>
    <t>11R225     G MARATHON LHD GY BSL  TL</t>
  </si>
  <si>
    <t>11R22.5    144/142L G MARATHON LHT</t>
  </si>
  <si>
    <t>11R245   H  MARATHON LHS   TL</t>
  </si>
  <si>
    <t>11R22.5 146/143J H WORKHORSE MSD TL</t>
  </si>
  <si>
    <t>11R24.5 149/146J H WORKHORSE MSD TL</t>
  </si>
  <si>
    <t>295/75R225 144/141L G MARATHON LHT</t>
  </si>
  <si>
    <t>285/75R24.5 G MARATHON LHD GY BSL  TL</t>
  </si>
  <si>
    <t>295/75R225 H  MARATHON LHS   TL</t>
  </si>
  <si>
    <t>285/75R245 G  MARATHON LHS   TL</t>
  </si>
  <si>
    <t>295/75R225 G  MARATHON LHS   TL</t>
  </si>
  <si>
    <t>295/75R225 G MARATHON LHD GY BSL  TL</t>
  </si>
  <si>
    <t>11R225     H  ARMOR MAX PRO GRADE MSD TL</t>
  </si>
  <si>
    <t>11R245     H  ARMOR MAX PRO GRADE MSD TL</t>
  </si>
  <si>
    <t>12R225     H  ARMOR MAX PRO GRADE MSD TL</t>
  </si>
  <si>
    <t>11R225 H  ARMOR MAX PRO GRADE MSD DURAS</t>
  </si>
  <si>
    <t>11R245 H  ARMOR MAX PRO GRADE MSD DURAS</t>
  </si>
  <si>
    <t>265/45R18 101V SL EAGLE SPORT A/S VSBTL</t>
  </si>
  <si>
    <t>235/55R18 100V SL EAG RS-A  VSB</t>
  </si>
  <si>
    <t>235/40R19  96W EAGLE F1 ASYM ALL-SEASON</t>
  </si>
  <si>
    <t>235/70R16 106T SL ASSURANCE ALL-SEASON</t>
  </si>
  <si>
    <t>235/55R18 100H SL ASSURANCE ALL-SEASON</t>
  </si>
  <si>
    <t>225/55R18  98H SL ASSURANCE ALL-SEASON</t>
  </si>
  <si>
    <t>245/75R17 112T SL WRL AT ADVENTURE BSW</t>
  </si>
  <si>
    <t>245/40R20  99W EAGLE F1 ASYM ALL-SEASON</t>
  </si>
  <si>
    <t>265/35R20  99W EAGLE F1 ASYM ALL-SEASON</t>
  </si>
  <si>
    <t>225/50R18 95V EAGLE SPORT A/S STR ROF</t>
  </si>
  <si>
    <t>255/55R19 111H XL EAGL SPORT A/S ROF AOE</t>
  </si>
  <si>
    <t>235/55R20 102V SL EAGLE SPORT A/S VSBTL</t>
  </si>
  <si>
    <t>265/50R19 110W XL EAGLE SPORT A/S MGT</t>
  </si>
  <si>
    <t>11R225     G  G572 1AD  FUEL MAX TL</t>
  </si>
  <si>
    <t>255/55R19 111Q XL WRL DURATRAC XL FP TL</t>
  </si>
  <si>
    <t>LT275/70R18 E WRL AT ADVENTURE OWL NSF</t>
  </si>
  <si>
    <t>LT275/70R18 E WRL AT ADVENTURE B01 NSF</t>
  </si>
  <si>
    <t>205/65R15C 102/100R LR-C CARGO G26 BLTTL</t>
  </si>
  <si>
    <t>245/35R19 93Y XL EAG F1 ASYM2 MOE R  ROF</t>
  </si>
  <si>
    <t>275/30R19  96Y XL EAGLE F1 ASYMMETRIC2</t>
  </si>
  <si>
    <t>ST225/75R15 117N LR-E ENDURANCE BSW TL</t>
  </si>
  <si>
    <t>ST235/80R16 123N LR-E ENDURANCE BSW TL</t>
  </si>
  <si>
    <t>ST235/85R16 125N LR-E ENDURANCE BSW TL</t>
  </si>
  <si>
    <t>ST205/75R15 107N LR-D ENDURANCE BSW TL</t>
  </si>
  <si>
    <t>ST255/85R16 129N LR-E ENDURANCE BSW TL</t>
  </si>
  <si>
    <t>ST205/75R14 105N LR-D ENDURANCE BSW TL</t>
  </si>
  <si>
    <t>ST215/75R14 108N LR-D ENDURANCE BSW TL</t>
  </si>
  <si>
    <t>255/60R19 113W EAGLE F1 ASYM SUV AT JLR</t>
  </si>
  <si>
    <t>275/65R18 116T SL WRL FORTITUDE HT VSBTL</t>
  </si>
  <si>
    <t>255/70R18 113T SL WRL AT ADVENTURE BSW</t>
  </si>
  <si>
    <t>LT245/75R16  E 120/116Q ENDURANCE RSD</t>
  </si>
  <si>
    <t>LT245/75R16  E 120/116Q ENDURANCE RSA TL</t>
  </si>
  <si>
    <t>235/40R18 91W SL EAGLE SPORT A/S VSBTL</t>
  </si>
  <si>
    <t>265/45ZR18 101Y SL EAGLE F1 ASYM 2 NO R</t>
  </si>
  <si>
    <t>295/75R225 G  ENDURANCE LHD</t>
  </si>
  <si>
    <t>11R225  G  ENDURANCE LHD</t>
  </si>
  <si>
    <t>11R225  H  ENDURANCE LHD</t>
  </si>
  <si>
    <t>11R245  G  ENDURANCE LHD</t>
  </si>
  <si>
    <t>11R245  H  ENDURANCE LHD</t>
  </si>
  <si>
    <t>285/75R245 G  ENDURANCE LHD</t>
  </si>
  <si>
    <t>255/50R19 107V XL EAGLE SPORT A/S VSBTL</t>
  </si>
  <si>
    <t>255/50R20 109 XL EAGLE SPORT A/S VSBTL</t>
  </si>
  <si>
    <t>255/60R19 109H XL EAGLE SPORT A/S VSBTL</t>
  </si>
  <si>
    <t>245/50R20 102V SL EAGLE SPORT A/S VSBTL</t>
  </si>
  <si>
    <t>255/55R18 109V SL EAGLE SPORT A/S VSBTL</t>
  </si>
  <si>
    <t>245/55R19 103V SL EAGLE SPORT A/S VSBTL</t>
  </si>
  <si>
    <t>255/55R20 107H SL EAGLE SPORT A/S VSBTL</t>
  </si>
  <si>
    <t>285/45R22 110H SL EAGLE SPORT A/S VSBTL</t>
  </si>
  <si>
    <t>235/55R17  99H SL ASSURANCE WEATHERREADY</t>
  </si>
  <si>
    <t>235/65R17 104H SL ASSURANCE WEATHERREADY</t>
  </si>
  <si>
    <t>225/60R18 100H SL ASSURANCE WEATHERREADY</t>
  </si>
  <si>
    <t>225/70R16 103T SL ASSURANCE WEATHERREADY</t>
  </si>
  <si>
    <t>225/60R16  98H SL ASSURANCE WEATHERREADY</t>
  </si>
  <si>
    <t>235/60R17 102H SL ASSURANCE WEATHERREADY</t>
  </si>
  <si>
    <t>195/65R15 91H SL  ASSURANCE WEATHERREADY</t>
  </si>
  <si>
    <t>225/65R17 102H SL ASSURANCE WEATHERREADY</t>
  </si>
  <si>
    <t>215/45R17  87V SL ASSURANCE WEATHERREADY</t>
  </si>
  <si>
    <t>225/55R17  97H SL ASSURANCE WEATHERREADY</t>
  </si>
  <si>
    <t>235/60R18 103H SL ASSURANCE WEATHERREADY</t>
  </si>
  <si>
    <t>245/50R20 102H SL ASSURANCE WEATHERREADY</t>
  </si>
  <si>
    <t>235/45R18  94V SL ASSURANCE WEATHERREADY</t>
  </si>
  <si>
    <t>235/55R18 100V SL ASSURANCE WEATHERREADY</t>
  </si>
  <si>
    <t>225/55R18  98V SL ASSURANCE WEATHERREADY</t>
  </si>
  <si>
    <t>235/55R19 101V SL ASSURANCE WEATHERREADY</t>
  </si>
  <si>
    <t>235/65R18 106H SL ASSURANCE WEATHERREADY</t>
  </si>
  <si>
    <t>255/60R19 109H SL ASSURANCE WEATHERREADY</t>
  </si>
  <si>
    <t>255/65R18 111T SL ASSURANCE WEATHERREADY</t>
  </si>
  <si>
    <t>255/50R19 107H XL ASSURANCE WEATHERREADY</t>
  </si>
  <si>
    <t>225/45R18  95V XL ASSURANCE WEATHERREADY</t>
  </si>
  <si>
    <t>305/30ZR19 98(Y) SL EAGLE F1 SUPERCAR 3</t>
  </si>
  <si>
    <t>325/30ZR19 101(Y) SL EAGLE F1 SUPERCAR 3</t>
  </si>
  <si>
    <t>255/65R18 111T SL ASSUR CS FUEL MAX VSB</t>
  </si>
  <si>
    <t>LT295/70R17 121Q E WRL DURATRAC BSL TL</t>
  </si>
  <si>
    <t>35X12.50R17LT 121Q E WRL DURATRAC BSL TL</t>
  </si>
  <si>
    <t>33X12.50R20LT 114Q E WRL DURATRAC BSL TL</t>
  </si>
  <si>
    <t>LT215/85R16 E 115/112Q ENDURANCE RSA TL</t>
  </si>
  <si>
    <t>LT225/75R16 E 115/112Q ENDURANCE RSA TL</t>
  </si>
  <si>
    <t>LT215/85R16  E 115/112Q ENDURANCE RSD</t>
  </si>
  <si>
    <t>LT225/75R16  E 115/112Q ENDURANCE RSD</t>
  </si>
  <si>
    <t>LT275/70R18 125R E WRL DURATRAC OWL TL</t>
  </si>
  <si>
    <t>245/45R19  98V EAGLE TOURING   VSB RPTL</t>
  </si>
  <si>
    <t>245/40R20  95W EAGLE TOURING   VSB RPTL</t>
  </si>
  <si>
    <t>235/40R19  96V EAGLE TOURING   VSB RPTL</t>
  </si>
  <si>
    <t>Tire Type</t>
  </si>
  <si>
    <t>Brand</t>
  </si>
  <si>
    <t>Goodyear</t>
  </si>
  <si>
    <t>Dunlop</t>
  </si>
  <si>
    <t>Size</t>
  </si>
  <si>
    <t>235/40R19</t>
  </si>
  <si>
    <t>255/45ZR20</t>
  </si>
  <si>
    <t>275/35ZR20</t>
  </si>
  <si>
    <t>275/40ZR19</t>
  </si>
  <si>
    <t>245/50R18</t>
  </si>
  <si>
    <t>225/45R18</t>
  </si>
  <si>
    <t>205/55R16</t>
  </si>
  <si>
    <t>215/55R16</t>
  </si>
  <si>
    <t>225/55R17</t>
  </si>
  <si>
    <t>255/55R19</t>
  </si>
  <si>
    <t>P245/65R17</t>
  </si>
  <si>
    <t>245/70R17</t>
  </si>
  <si>
    <t>275/65R18</t>
  </si>
  <si>
    <t>235/75R15</t>
  </si>
  <si>
    <t>LT265/70R18</t>
  </si>
  <si>
    <t>LT235/80R17</t>
  </si>
  <si>
    <t>LT285/75R16</t>
  </si>
  <si>
    <t>LT275/70R18</t>
  </si>
  <si>
    <t>LT245/75R16</t>
  </si>
  <si>
    <t>245/60R18</t>
  </si>
  <si>
    <t>225/70R16</t>
  </si>
  <si>
    <t>P275/55R20</t>
  </si>
  <si>
    <t>LT265/75R16</t>
  </si>
  <si>
    <t>LT235/85R16</t>
  </si>
  <si>
    <t>LT275/65R18</t>
  </si>
  <si>
    <t>245/45ZR20</t>
  </si>
  <si>
    <t>285/35R22</t>
  </si>
  <si>
    <t>P195/65R15</t>
  </si>
  <si>
    <t>235/45R17</t>
  </si>
  <si>
    <t>205/50R17</t>
  </si>
  <si>
    <t>235/55R18</t>
  </si>
  <si>
    <t>225/60R16</t>
  </si>
  <si>
    <t>225/50R18</t>
  </si>
  <si>
    <t>195/65R15</t>
  </si>
  <si>
    <t>P205/55R16</t>
  </si>
  <si>
    <t>225/55R16</t>
  </si>
  <si>
    <t>245/45R18</t>
  </si>
  <si>
    <t>245/40R19</t>
  </si>
  <si>
    <t>215/65R16</t>
  </si>
  <si>
    <t>P225/60R16</t>
  </si>
  <si>
    <t>P225/55R17</t>
  </si>
  <si>
    <t>235/60R18</t>
  </si>
  <si>
    <t>265/50R19</t>
  </si>
  <si>
    <t>255/55R18</t>
  </si>
  <si>
    <t>255/45R20</t>
  </si>
  <si>
    <t>235/55R17</t>
  </si>
  <si>
    <t>205/65R15</t>
  </si>
  <si>
    <t>205/50R16</t>
  </si>
  <si>
    <t>225/45R17</t>
  </si>
  <si>
    <t>P215/55R17</t>
  </si>
  <si>
    <t>P245/45R18</t>
  </si>
  <si>
    <t>P265/60R17</t>
  </si>
  <si>
    <t>P235/55R17</t>
  </si>
  <si>
    <t>225/50R17</t>
  </si>
  <si>
    <t>215/55R17</t>
  </si>
  <si>
    <t>255/65R17</t>
  </si>
  <si>
    <t>P225/70R15</t>
  </si>
  <si>
    <t>LT265/70R17</t>
  </si>
  <si>
    <t>LT245/75R17</t>
  </si>
  <si>
    <t>LT285/60R20</t>
  </si>
  <si>
    <t>LT275/65R20</t>
  </si>
  <si>
    <t>LT285/65R18</t>
  </si>
  <si>
    <t>33X12.50R15LT</t>
  </si>
  <si>
    <t>LT245/70R17</t>
  </si>
  <si>
    <t>31X10.50R15LT</t>
  </si>
  <si>
    <t>LT235/75R15</t>
  </si>
  <si>
    <t>LT225/75R16</t>
  </si>
  <si>
    <t>LT215/85R16</t>
  </si>
  <si>
    <t>LT285/70R17</t>
  </si>
  <si>
    <t>LT285/75R18</t>
  </si>
  <si>
    <t>LT315/70R17</t>
  </si>
  <si>
    <t>245/75R16</t>
  </si>
  <si>
    <t>225/65R17</t>
  </si>
  <si>
    <t>255/70R18</t>
  </si>
  <si>
    <t>ST205/75R14</t>
  </si>
  <si>
    <t>ST205/75R15</t>
  </si>
  <si>
    <t>ST225/75R15</t>
  </si>
  <si>
    <t>ST215/75R14</t>
  </si>
  <si>
    <t>ST235/80R16</t>
  </si>
  <si>
    <t>P265/70R17</t>
  </si>
  <si>
    <t>235/65R17</t>
  </si>
  <si>
    <t>235/55R19</t>
  </si>
  <si>
    <t>245/45R19</t>
  </si>
  <si>
    <t>245/40R20</t>
  </si>
  <si>
    <t>245/40ZR17</t>
  </si>
  <si>
    <t>245/40ZR19</t>
  </si>
  <si>
    <t>255/40ZR19</t>
  </si>
  <si>
    <t>225/45ZR17</t>
  </si>
  <si>
    <t>245/45ZR18</t>
  </si>
  <si>
    <t>245/40ZR18</t>
  </si>
  <si>
    <t>245/45ZR17</t>
  </si>
  <si>
    <t>205/45ZR17</t>
  </si>
  <si>
    <t>255/35ZR18</t>
  </si>
  <si>
    <t>275/40ZR18</t>
  </si>
  <si>
    <t>235/50R18</t>
  </si>
  <si>
    <t>225/40ZR18</t>
  </si>
  <si>
    <t>275/40ZR20</t>
  </si>
  <si>
    <t>225/40ZR19</t>
  </si>
  <si>
    <t>225/45ZR19</t>
  </si>
  <si>
    <t>245/35ZR18</t>
  </si>
  <si>
    <t>225/50ZR18</t>
  </si>
  <si>
    <t>265/35ZR19</t>
  </si>
  <si>
    <t>275/35ZR18</t>
  </si>
  <si>
    <t>255/50ZR19</t>
  </si>
  <si>
    <t>265/35R20</t>
  </si>
  <si>
    <t>285/35ZR19</t>
  </si>
  <si>
    <t>235/40ZR18</t>
  </si>
  <si>
    <t>265/35ZR18</t>
  </si>
  <si>
    <t>225/45ZR18</t>
  </si>
  <si>
    <t>255/35ZR19</t>
  </si>
  <si>
    <t>235/35ZR19</t>
  </si>
  <si>
    <t>255/40ZR18</t>
  </si>
  <si>
    <t>215/45ZR17</t>
  </si>
  <si>
    <t>P285/50R20</t>
  </si>
  <si>
    <t>P275/45R20</t>
  </si>
  <si>
    <t>P245/45R19</t>
  </si>
  <si>
    <t>255/50R19</t>
  </si>
  <si>
    <t>195/55R16</t>
  </si>
  <si>
    <t>215/45R17</t>
  </si>
  <si>
    <t>225/40R18</t>
  </si>
  <si>
    <t>245/40R18</t>
  </si>
  <si>
    <t>245/45R17</t>
  </si>
  <si>
    <t>245/40R17</t>
  </si>
  <si>
    <t>275/40R20</t>
  </si>
  <si>
    <t>235/40R18</t>
  </si>
  <si>
    <t>235/50R17</t>
  </si>
  <si>
    <t>215/45R18</t>
  </si>
  <si>
    <t>245/35R20</t>
  </si>
  <si>
    <t>245/45R20</t>
  </si>
  <si>
    <t>255/40R18</t>
  </si>
  <si>
    <t>255/35R19</t>
  </si>
  <si>
    <t>255/35R18</t>
  </si>
  <si>
    <t>255/35R20</t>
  </si>
  <si>
    <t>235/45R18</t>
  </si>
  <si>
    <t>225/55R18</t>
  </si>
  <si>
    <t>285/45R20</t>
  </si>
  <si>
    <t>265/45R18</t>
  </si>
  <si>
    <t>255/60R18</t>
  </si>
  <si>
    <t>235/55R20</t>
  </si>
  <si>
    <t>285/40R20</t>
  </si>
  <si>
    <t>255/50R20</t>
  </si>
  <si>
    <t>255/60R19</t>
  </si>
  <si>
    <t>245/50R20</t>
  </si>
  <si>
    <t>245/55R19</t>
  </si>
  <si>
    <t>255/55R20</t>
  </si>
  <si>
    <t>285/45R22</t>
  </si>
  <si>
    <t>225/60R18</t>
  </si>
  <si>
    <t>205/45R17</t>
  </si>
  <si>
    <t>275/55R20</t>
  </si>
  <si>
    <t>195/60R15</t>
  </si>
  <si>
    <t>215/60R16</t>
  </si>
  <si>
    <t>205/60R16</t>
  </si>
  <si>
    <t>215/50R17</t>
  </si>
  <si>
    <t>275/40R19</t>
  </si>
  <si>
    <t>275/35R20</t>
  </si>
  <si>
    <t>275/35R19</t>
  </si>
  <si>
    <t>255/40R19</t>
  </si>
  <si>
    <t>235/60R16</t>
  </si>
  <si>
    <t>265/65R17</t>
  </si>
  <si>
    <t>265/70R17</t>
  </si>
  <si>
    <t>265/60R18</t>
  </si>
  <si>
    <t>265/70R16</t>
  </si>
  <si>
    <t>255/70R16</t>
  </si>
  <si>
    <t>265/65R18</t>
  </si>
  <si>
    <t>275/60R20</t>
  </si>
  <si>
    <t>255/75R17</t>
  </si>
  <si>
    <t>P245/70R17</t>
  </si>
  <si>
    <t>265/50R20</t>
  </si>
  <si>
    <t>P255/65R18</t>
  </si>
  <si>
    <t>235/70R16</t>
  </si>
  <si>
    <t>265/75R16</t>
  </si>
  <si>
    <t>255/70R17</t>
  </si>
  <si>
    <t>265/70R18</t>
  </si>
  <si>
    <t>235/70R17</t>
  </si>
  <si>
    <t>255/65R18</t>
  </si>
  <si>
    <t>235/75R17</t>
  </si>
  <si>
    <t>225/75R16</t>
  </si>
  <si>
    <t>245/65R17</t>
  </si>
  <si>
    <t>245/70R16</t>
  </si>
  <si>
    <t>245/55R18</t>
  </si>
  <si>
    <t>265/60R17</t>
  </si>
  <si>
    <t>P225/60R18</t>
  </si>
  <si>
    <t>LT265/60R20</t>
  </si>
  <si>
    <t>P225/75R16</t>
  </si>
  <si>
    <t>215/70R16</t>
  </si>
  <si>
    <t>P255/75R17</t>
  </si>
  <si>
    <t>P255/70R16</t>
  </si>
  <si>
    <t>P215/65R17</t>
  </si>
  <si>
    <t>P275/60R20</t>
  </si>
  <si>
    <t>LT325/65R18</t>
  </si>
  <si>
    <t>LT295/65R18</t>
  </si>
  <si>
    <t>LT325/60R20</t>
  </si>
  <si>
    <t>LT305/55R20</t>
  </si>
  <si>
    <t>LT295/70R17</t>
  </si>
  <si>
    <t>35X12.50R17LT</t>
  </si>
  <si>
    <t>35X12.50R20LT</t>
  </si>
  <si>
    <t>33X12.50R20LT</t>
  </si>
  <si>
    <t>P285/40ZR18</t>
  </si>
  <si>
    <t>P255/45ZR18</t>
  </si>
  <si>
    <t>P295/35ZR18</t>
  </si>
  <si>
    <t>P265/40ZR17</t>
  </si>
  <si>
    <t>235/65R16</t>
  </si>
  <si>
    <t>215/55R18</t>
  </si>
  <si>
    <t>215/60R17</t>
  </si>
  <si>
    <t>185/55R15</t>
  </si>
  <si>
    <t>P245/45ZR17</t>
  </si>
  <si>
    <t>P275/40ZR18</t>
  </si>
  <si>
    <t>P245/40ZR18</t>
  </si>
  <si>
    <t>P285/35ZR19</t>
  </si>
  <si>
    <t>185/65R14</t>
  </si>
  <si>
    <t>185/65R15</t>
  </si>
  <si>
    <t>235/60R17</t>
  </si>
  <si>
    <t>215/65R17</t>
  </si>
  <si>
    <t>225/60R17</t>
  </si>
  <si>
    <t>185/60R15</t>
  </si>
  <si>
    <t>205/65R16</t>
  </si>
  <si>
    <t>205/70R15</t>
  </si>
  <si>
    <t>225/65R16</t>
  </si>
  <si>
    <t>P325/30ZR19</t>
  </si>
  <si>
    <t>P275/35ZR18</t>
  </si>
  <si>
    <t>LT215/75R15</t>
  </si>
  <si>
    <t>P225/55R18</t>
  </si>
  <si>
    <t>255/45R19</t>
  </si>
  <si>
    <t>P235/50R18</t>
  </si>
  <si>
    <t>P235/60R17</t>
  </si>
  <si>
    <t>P215/45R17</t>
  </si>
  <si>
    <t>275/45R20</t>
  </si>
  <si>
    <t>P205/70R16</t>
  </si>
  <si>
    <t>275/45R19</t>
  </si>
  <si>
    <t>ST235/85R16</t>
  </si>
  <si>
    <t>ST255/85R16</t>
  </si>
  <si>
    <t>P275/60R17</t>
  </si>
  <si>
    <t>P255/50R20</t>
  </si>
  <si>
    <t>P255/60R19</t>
  </si>
  <si>
    <t>P245/50R20</t>
  </si>
  <si>
    <t>P225/45R18</t>
  </si>
  <si>
    <t>175/60R16</t>
  </si>
  <si>
    <t>P175/65R15</t>
  </si>
  <si>
    <t>LT195/75R14</t>
  </si>
  <si>
    <t>235/65R18</t>
  </si>
  <si>
    <t>225/55R19</t>
  </si>
  <si>
    <t>245/75R17</t>
  </si>
  <si>
    <t>225/75R16C</t>
  </si>
  <si>
    <t>205/65R15C</t>
  </si>
  <si>
    <t>245/40ZR20</t>
  </si>
  <si>
    <t>265/35R22</t>
  </si>
  <si>
    <t>225/35R19</t>
  </si>
  <si>
    <t>275/35R18</t>
  </si>
  <si>
    <t>225/40R19</t>
  </si>
  <si>
    <t>265/45ZR18</t>
  </si>
  <si>
    <t>285/35R19</t>
  </si>
  <si>
    <t>245/35R19</t>
  </si>
  <si>
    <t>265/40R20</t>
  </si>
  <si>
    <t>265/30R19</t>
  </si>
  <si>
    <t>275/30R19</t>
  </si>
  <si>
    <t>305/30ZR19</t>
  </si>
  <si>
    <t>325/30ZR19</t>
  </si>
  <si>
    <t>8R19.5</t>
  </si>
  <si>
    <t>225/70R19.5</t>
  </si>
  <si>
    <t>245/70R19.5</t>
  </si>
  <si>
    <t>245/70R17.5</t>
  </si>
  <si>
    <t>235/75R17.5</t>
  </si>
  <si>
    <t>12.00R24</t>
  </si>
  <si>
    <t>12R22.5</t>
  </si>
  <si>
    <t>11R22.5</t>
  </si>
  <si>
    <t>11R24.5</t>
  </si>
  <si>
    <t>11.00R20</t>
  </si>
  <si>
    <t>10R22.5</t>
  </si>
  <si>
    <t>12R24.5</t>
  </si>
  <si>
    <t>285/75R24.5</t>
  </si>
  <si>
    <t>295/75R22.5</t>
  </si>
  <si>
    <t>315/80R22.5</t>
  </si>
  <si>
    <t>255/70R22.5</t>
  </si>
  <si>
    <t>385/65R22.5</t>
  </si>
  <si>
    <t>425/65R22.5</t>
  </si>
  <si>
    <t>295/80R22.5</t>
  </si>
  <si>
    <t>435/50R19.5</t>
  </si>
  <si>
    <t>265/75R22.5</t>
  </si>
  <si>
    <t>275/70R22.5</t>
  </si>
  <si>
    <t>245/75R22.5</t>
  </si>
  <si>
    <t>215/75R17.5</t>
  </si>
  <si>
    <t>445/65R22.5</t>
  </si>
  <si>
    <t>445/50R22.5</t>
  </si>
  <si>
    <t>285/70R19.5</t>
  </si>
  <si>
    <t>265/70R19.5</t>
  </si>
  <si>
    <t>275/80R22.5</t>
  </si>
  <si>
    <t>9R22.5</t>
  </si>
  <si>
    <t>12.00R20</t>
  </si>
  <si>
    <t>335/80R20</t>
  </si>
  <si>
    <t>365/80R20</t>
  </si>
  <si>
    <t>285/45R22 114H EAGLE TOURING   VSB RPTL</t>
  </si>
  <si>
    <t>Eagle RS-A</t>
  </si>
  <si>
    <t>Eagle RS-A Plus</t>
  </si>
  <si>
    <t>Eagle Touring</t>
  </si>
  <si>
    <t>Eagle F1 Asym A/S</t>
  </si>
  <si>
    <t>Eagle GT II</t>
  </si>
  <si>
    <t>Eagle RS-A2</t>
  </si>
  <si>
    <t>Eagle Sport A/S</t>
  </si>
  <si>
    <t>Excellence ROF</t>
  </si>
  <si>
    <t>ULT Grip 8</t>
  </si>
  <si>
    <t>Eagle F1 Supercar</t>
  </si>
  <si>
    <t>Integrity</t>
  </si>
  <si>
    <t>Eagle F1 GS EMT</t>
  </si>
  <si>
    <t>Eagle F1 GS-2 EMT</t>
  </si>
  <si>
    <t>Eagle F1 Supercar EMT</t>
  </si>
  <si>
    <t>Eagle LS2</t>
  </si>
  <si>
    <t>Eagle LS</t>
  </si>
  <si>
    <t>Eagle LS2 ROF</t>
  </si>
  <si>
    <t>Assurance Fuel Max</t>
  </si>
  <si>
    <t>Assurance WeatherReady</t>
  </si>
  <si>
    <t>Eagle F1 Asy 3</t>
  </si>
  <si>
    <t>Eagle F1 Asy 2</t>
  </si>
  <si>
    <t>Eagle F1 Supercar 3</t>
  </si>
  <si>
    <t>Wrangler DuraTrac</t>
  </si>
  <si>
    <t>Fortera HL</t>
  </si>
  <si>
    <t>Wrangler SR-A</t>
  </si>
  <si>
    <t>Fierce Attitude M/T</t>
  </si>
  <si>
    <t>Wrangler HP</t>
  </si>
  <si>
    <t>Wrangler AT/S</t>
  </si>
  <si>
    <t>Endurance Trailer</t>
  </si>
  <si>
    <t>Wrangler AT</t>
  </si>
  <si>
    <t>Wrangler Trailrunner A/T</t>
  </si>
  <si>
    <t>Wrangler HT</t>
  </si>
  <si>
    <t>Wrangler AT Adventure</t>
  </si>
  <si>
    <t>Assurance CS Fuel Max</t>
  </si>
  <si>
    <t>Cargo</t>
  </si>
  <si>
    <t>Wrangler ST</t>
  </si>
  <si>
    <t>G971</t>
  </si>
  <si>
    <t>Regional RHS</t>
  </si>
  <si>
    <t>G614 RST</t>
  </si>
  <si>
    <t>G670 RV</t>
  </si>
  <si>
    <t>G622 RSD</t>
  </si>
  <si>
    <t>G647 RSS</t>
  </si>
  <si>
    <t>G171</t>
  </si>
  <si>
    <t>Endurance RSD</t>
  </si>
  <si>
    <t>Endurance RSA</t>
  </si>
  <si>
    <t>G661 HSA</t>
  </si>
  <si>
    <t>ENDURANCE RSA</t>
  </si>
  <si>
    <t>Marathon LHS</t>
  </si>
  <si>
    <t>Workhorse MSA</t>
  </si>
  <si>
    <t>Marathon LHT</t>
  </si>
  <si>
    <t>G751 MSA</t>
  </si>
  <si>
    <t>G114</t>
  </si>
  <si>
    <t>Armor Max Pro Grade MSD</t>
  </si>
  <si>
    <t>Armor Max Pro MSD Dura</t>
  </si>
  <si>
    <t>G182 RSD</t>
  </si>
  <si>
    <t>G282 MSD</t>
  </si>
  <si>
    <t>FuelMax RSA</t>
  </si>
  <si>
    <t>Endurance LHD</t>
  </si>
  <si>
    <t>G287 MSA</t>
  </si>
  <si>
    <t>G275 MSA</t>
  </si>
  <si>
    <t>G278 MSD</t>
  </si>
  <si>
    <t>G177</t>
  </si>
  <si>
    <t>SP381</t>
  </si>
  <si>
    <t>G289 WHA</t>
  </si>
  <si>
    <t>G296 WHA</t>
  </si>
  <si>
    <t>G296 WHA Duraseal</t>
  </si>
  <si>
    <t>G114 LP</t>
  </si>
  <si>
    <t>G291 LP</t>
  </si>
  <si>
    <t>MARATHON LHS</t>
  </si>
  <si>
    <t>G316 LHT FUEL MAX</t>
  </si>
  <si>
    <t>Marathon LHD</t>
  </si>
  <si>
    <t>Marathon LHS II+</t>
  </si>
  <si>
    <t>FUEL MAX LHT</t>
  </si>
  <si>
    <t>FUELMAX RSA</t>
  </si>
  <si>
    <t>MARATHON LHD</t>
  </si>
  <si>
    <t>G159</t>
  </si>
  <si>
    <t>G386</t>
  </si>
  <si>
    <t>G288</t>
  </si>
  <si>
    <t>G751 MSA DURASEAL</t>
  </si>
  <si>
    <t>G289 WHA DURASEAL</t>
  </si>
  <si>
    <t>WORKHORSE MSD</t>
  </si>
  <si>
    <t>MARATHON LHT</t>
  </si>
  <si>
    <t>G316 LHT FUELMAX DURA</t>
  </si>
  <si>
    <t>G316 LHT FUELMAX</t>
  </si>
  <si>
    <t>G572 1AD FUELMAX</t>
  </si>
  <si>
    <t>ENDURANCE WHA DURA</t>
  </si>
  <si>
    <t>ENDURANCE WHA</t>
  </si>
  <si>
    <t>Efficient Grip ROF</t>
  </si>
  <si>
    <t>Assurance All-Season</t>
  </si>
  <si>
    <t>Eagle F1 Supercar G:2</t>
  </si>
  <si>
    <t>Excellence</t>
  </si>
  <si>
    <t>Tire Line</t>
  </si>
  <si>
    <t>Police Pursuit</t>
  </si>
  <si>
    <t>Passenger</t>
  </si>
  <si>
    <t>Light Truck</t>
  </si>
  <si>
    <t>Commercial LT</t>
  </si>
  <si>
    <t>Medium Truck</t>
  </si>
  <si>
    <t>Select Price Book Date</t>
  </si>
  <si>
    <t>Size and Description</t>
  </si>
  <si>
    <t xml:space="preserve">G316 LHT Duraseal F MAX </t>
  </si>
  <si>
    <t>11R225     H  MARATHON RSA   TL</t>
  </si>
  <si>
    <t>MARATHON RSA</t>
  </si>
  <si>
    <t>12R225 H MARATHON RSA</t>
  </si>
  <si>
    <t>10R225     G  MARATHON RSA   TL</t>
  </si>
  <si>
    <t>11R225     H  MARATHON RSD   TL</t>
  </si>
  <si>
    <t>MARATHON RSD</t>
  </si>
  <si>
    <t>11R245     H  MARATHON RSA   TL</t>
  </si>
  <si>
    <t>11R245     H  MARATHON RSD   TL</t>
  </si>
  <si>
    <t>255/70R225 H  MARATHON RSA   TL</t>
  </si>
  <si>
    <t>295/75R22.5 G  MARATHON RSA   TL</t>
  </si>
  <si>
    <t>295/75R22.5 G MARATHON RSD   TL</t>
  </si>
  <si>
    <t>285/75R24.5 G  MARATHON RSA   TL</t>
  </si>
  <si>
    <t>285/75R24.5 G MARATHON RSD   TL</t>
  </si>
  <si>
    <t>215/60R17 96H SL  ASSURANCE WEATHERREADY</t>
  </si>
  <si>
    <t>215/55R17 94V SL  ASSURANCE WEATHERREADY</t>
  </si>
  <si>
    <t>225/60R17  99H SL ASSURANCE WEATHERREADY</t>
  </si>
  <si>
    <t>225/50R17  94V SL ASSURANCE WEATHERREADY</t>
  </si>
  <si>
    <t>205/55R16 91H SL  ASSURANCE WEATHERREADY</t>
  </si>
  <si>
    <t>205/60R16 92V SL  ASSURANCE WEATHERREADY</t>
  </si>
  <si>
    <t>205/65R16 95H SL  ASSURANCE WEATHERREADY</t>
  </si>
  <si>
    <t>215/70R16 100T SL ASSURANCE WEATHERREADY</t>
  </si>
  <si>
    <t>245/60R18 105H SL ASSURANCE WEATHERREADY</t>
  </si>
  <si>
    <t>195/55R16 87H SL  ASSURANCE WEATHERREADY</t>
  </si>
  <si>
    <t>215/60R16 95H SL  ASSURANCE WEATHERREADY</t>
  </si>
  <si>
    <t>215/65R16 98H SL  ASSURANCE WEATHERREADY</t>
  </si>
  <si>
    <t>215/65R17 99H SL  ASSURANCE WEATHERREADY</t>
  </si>
  <si>
    <t>235/50R18  97V SL ASSURANCE WEATHERREADY</t>
  </si>
  <si>
    <t>235/45R17  97V XL ASSURANCE WEATHERREADY</t>
  </si>
  <si>
    <t>245/55R19 103H SL ASSURANCE WEATHERREADY</t>
  </si>
  <si>
    <t>255/55R20 110H XL ASSURANCE WEATHERREADY</t>
  </si>
  <si>
    <t>255/55R18 109V XL ASSURANCE WEATHERREADY</t>
  </si>
  <si>
    <t>Gov't Base Price Book Date:</t>
  </si>
  <si>
    <t>205/50R17 89V SL ASSURANCE ALL-SEASON</t>
  </si>
  <si>
    <t>235/55R19 101H SL ASSURANCE ALL-SEASON</t>
  </si>
  <si>
    <t>235/45R18 98V EAGLE TOURING RPTL</t>
  </si>
  <si>
    <t>435/50R19.5  L 160J FUEL MAX  TL</t>
  </si>
  <si>
    <t>FUEL MAX</t>
  </si>
  <si>
    <t>11R225     H  MARATHON RSS   TL</t>
  </si>
  <si>
    <t>MARATHON RSS</t>
  </si>
  <si>
    <t>11R245     H  MARATHON RSS   TL</t>
  </si>
  <si>
    <t>295/75R22.5 G  MARATHON RSS   TL</t>
  </si>
  <si>
    <t>285/75R24.5 G 144/141L MARATHON RSS   TL</t>
  </si>
  <si>
    <t>245/45R18 100H EAGLE SPORT A/S ROF</t>
  </si>
  <si>
    <t>12.00R20 154  J G272 MSA          TL</t>
  </si>
  <si>
    <t>G272 MSA</t>
  </si>
  <si>
    <t>335/65R225 G  G275 MSA      TL</t>
  </si>
  <si>
    <t>35X12.50R20LT 121Q E FIERCE ATTITUDE M/T</t>
  </si>
  <si>
    <t>445/50R225 161L L FUEL MAX SSD      TL</t>
  </si>
  <si>
    <t>FUEL MAX SSD</t>
  </si>
  <si>
    <t>445/50R225 161L FUEL MAX SST       TL</t>
  </si>
  <si>
    <t>FUEL MAX SST</t>
  </si>
  <si>
    <t>215/55R17  94V SL ASSURANCE MAXLIFE VSB</t>
  </si>
  <si>
    <t>225/60R16  98H SL ASSURANCE MAX  FE VSB</t>
  </si>
  <si>
    <t>235/60R17 102H SL ASSURANCE MAXLIFE VSB</t>
  </si>
  <si>
    <t>195/65R15  91H SL ASSURANCE MAXLIFE VSB</t>
  </si>
  <si>
    <t>235/55R18  100V SL ASSURANCE MAXLIFE VSB</t>
  </si>
  <si>
    <t>225/55R17  97V SL ASSURANCE MAXLIFE VSB</t>
  </si>
  <si>
    <t>225/45R17   91V SL ASSURANCE MAXLIFE VSB</t>
  </si>
  <si>
    <t>215/60R16  95V SL ASSURANCE MAXLIFE VSB</t>
  </si>
  <si>
    <t>205/65R16  95H SL ASSURANCE MAXLIFE VSB</t>
  </si>
  <si>
    <t>235/60R18  103V SL ASSURANCE MAXLIFE VSB</t>
  </si>
  <si>
    <t>225/55R18   98H SL ASSURANCE MAXLIFE VSB</t>
  </si>
  <si>
    <t>P215/65R17  98V SL ASSURANCE MAXLIFE VSB</t>
  </si>
  <si>
    <t>205/55R16  91H SL ASSURANCE MAXLIFE VSB</t>
  </si>
  <si>
    <t>205/60R16  92V SL ASSURANCE MAXLIFE VSB</t>
  </si>
  <si>
    <t>215/70R16 100H SL ASSURANCE MAXLIFE VSB</t>
  </si>
  <si>
    <t>215/50R17   95V XL ASSURANCE MAXLIFE VSB</t>
  </si>
  <si>
    <t>225/60R17   99H SL ASSURANCE MAXLIFE VSB</t>
  </si>
  <si>
    <t>225/65R17 102H SL ASSURANCE MAXLIFE VSB</t>
  </si>
  <si>
    <t>225/50R17  94V SL ASSURANCE MAXLIFE VSB</t>
  </si>
  <si>
    <t>Assurance MaxLife</t>
  </si>
  <si>
    <t xml:space="preserve">235/65R17 </t>
  </si>
  <si>
    <t xml:space="preserve">215/55R17 </t>
  </si>
  <si>
    <t xml:space="preserve">225/60R16 </t>
  </si>
  <si>
    <t xml:space="preserve">235/60R17 </t>
  </si>
  <si>
    <t xml:space="preserve">195/65R15 </t>
  </si>
  <si>
    <t xml:space="preserve">235/55R18 </t>
  </si>
  <si>
    <t xml:space="preserve">225/55R17 </t>
  </si>
  <si>
    <t xml:space="preserve">225/45R17 </t>
  </si>
  <si>
    <t xml:space="preserve">215/60R16 </t>
  </si>
  <si>
    <t xml:space="preserve">205/65R16 </t>
  </si>
  <si>
    <t xml:space="preserve">235/60R18 </t>
  </si>
  <si>
    <t xml:space="preserve">225/55R18 </t>
  </si>
  <si>
    <t xml:space="preserve">205/55R16 </t>
  </si>
  <si>
    <t xml:space="preserve">205/60R16 </t>
  </si>
  <si>
    <t xml:space="preserve">215/70R16 </t>
  </si>
  <si>
    <t xml:space="preserve">215/50R17 </t>
  </si>
  <si>
    <t xml:space="preserve">225/60R17 </t>
  </si>
  <si>
    <t xml:space="preserve">225/65R17 </t>
  </si>
  <si>
    <t xml:space="preserve">225/50R17 </t>
  </si>
  <si>
    <t>Eagle Enforcer All Weather</t>
  </si>
  <si>
    <t>Endurance TSD</t>
  </si>
  <si>
    <t>Endurance LHS</t>
  </si>
  <si>
    <t>11R22.5 144/142L G ENDURANCE LHS</t>
  </si>
  <si>
    <t>285/75R245 147/144L H ENDURANCE LHS</t>
  </si>
  <si>
    <t>11R24.5 146/143L G ENDURANCE LHS</t>
  </si>
  <si>
    <t>11R24.5 149/146L H ENDURANCE LHS</t>
  </si>
  <si>
    <t>11R22.5 146/143L H ENDURANCE LHS</t>
  </si>
  <si>
    <t>295/75R225 149/146L H ENDURANCE LHS</t>
  </si>
  <si>
    <t>295/75R225 144/141L G ENDURANCE LHS</t>
  </si>
  <si>
    <t>LT275/65R18 113Q C WRL DURATRAC BSL   TL</t>
  </si>
  <si>
    <t>275/60R20 115S SL WRL TRAILRUNR AT BSL</t>
  </si>
  <si>
    <t>225/55R17 97H EAG SPRT A/S ROF STR MOE</t>
  </si>
  <si>
    <t>FET if applicable</t>
  </si>
  <si>
    <t>245/50R20 105V XL EAGLE SPORT A/S J BLT</t>
  </si>
  <si>
    <t>255/55R20 110Q XL WRL DURATRAC BLT   TL</t>
  </si>
  <si>
    <t>Eagle Ultra Grip GW2</t>
  </si>
  <si>
    <t>Eagle Ultra Grip GW3</t>
  </si>
  <si>
    <t>275/55R20 113T SL WRL DURATRAC BSL   TL</t>
  </si>
  <si>
    <t>235/55R17  99H SL ASSURANCE MAXLIFE VSB</t>
  </si>
  <si>
    <t>Efficient Grip</t>
  </si>
  <si>
    <t>245/55R19 103V SL ASSURANCE MAXLIFE VSB</t>
  </si>
  <si>
    <t>215/45R17  87V SL ASSURANCE MAXLIFE VSB</t>
  </si>
  <si>
    <t>225/45R18   91V SL ASSURANCE MAXLIFE VSB</t>
  </si>
  <si>
    <t>225/55R19  99V SL ASSURANCE MAXLIFE VSB</t>
  </si>
  <si>
    <t>255/55R20 107H SL ASSURANCE MAXLIFE VSB</t>
  </si>
  <si>
    <t>P215/55R18  94H SL ASSURANCE MAXLIFE VSB</t>
  </si>
  <si>
    <t>225/60R18  100H SL ASSURANCE MAXLIFE VSB</t>
  </si>
  <si>
    <t>235/45R18   94V SL ASSURANCE MAXLIFE VSB</t>
  </si>
  <si>
    <t>245/60R18  105H SL ASSURANCE MAXLIFE VSB</t>
  </si>
  <si>
    <t>235/45R19  95H SL ASSURANCE MAXLIFE VSB</t>
  </si>
  <si>
    <t>235/50R19   99V SL ASSURANCE MAXLIFE VSB</t>
  </si>
  <si>
    <t>235/50R18  97V SL ASSURANCE MAXLIFE VSB</t>
  </si>
  <si>
    <t>235/40R18   91V SL ASSURANCE MAXLIFE VSB</t>
  </si>
  <si>
    <t>235/50R17  96H SL ASSURANCE MAXLIFE VSB</t>
  </si>
  <si>
    <t>235/40R19  96V XL ASSURANCE MAXLIFE VSB</t>
  </si>
  <si>
    <t>245/50R20 102V SL ASSURANCE MAXLIFE VSB</t>
  </si>
  <si>
    <t>265/60R18 110H SL ASSURANCE MAXLIFE VSB</t>
  </si>
  <si>
    <t>235/55R20 102V SL ASSURANCE MAXLIFE VSB</t>
  </si>
  <si>
    <t>235/55R19 101V SL ASSURANCE MAXLIFE VSB</t>
  </si>
  <si>
    <t>P255/60R19 108H SL ASSURANCE MAXLIFE VSB</t>
  </si>
  <si>
    <t>205/50R17 89V SL ASSURANCE MAXLIFE VSB</t>
  </si>
  <si>
    <t>P215/55R18</t>
  </si>
  <si>
    <t>235/45R19</t>
  </si>
  <si>
    <t>235/50R19</t>
  </si>
  <si>
    <t xml:space="preserve">235/45R17 94V SL ASSURANCE MAXLIFE VSB </t>
  </si>
  <si>
    <t>255/50R20 109V XL ASSURANCE WEATHERREADY</t>
  </si>
  <si>
    <t xml:space="preserve">215/55R16 97H XL  ASSURANCE WEATHERREADY  </t>
  </si>
  <si>
    <t xml:space="preserve">215/50R17 95V XL  ASSURANCE WEATHERREADY  </t>
  </si>
  <si>
    <t xml:space="preserve">235/45R19 95V SL ASSURANCE WEATHERREADY   </t>
  </si>
  <si>
    <t xml:space="preserve">235/50R17 96V SL ASSURANCE WEATHERREADY   </t>
  </si>
  <si>
    <t xml:space="preserve">265/45R20 104V SL EAGLE TOURING N0        </t>
  </si>
  <si>
    <t xml:space="preserve">295/40R20 106V SL EAGLE TOURING N0        </t>
  </si>
  <si>
    <t xml:space="preserve">255/50R20 109H XL EAGLE SPORT A/S AO      </t>
  </si>
  <si>
    <t xml:space="preserve">255/55R19 111H XL ULTRA GRIP PERF G-1 AO  </t>
  </si>
  <si>
    <t xml:space="preserve">265/40R20 104Y EAGLE F1 ASYM 3 AO         </t>
  </si>
  <si>
    <t>Ultra Grip Performance</t>
  </si>
  <si>
    <t>Eagle F1 Asym 3</t>
  </si>
  <si>
    <t>265/45R20</t>
  </si>
  <si>
    <t>295/40R20</t>
  </si>
  <si>
    <t>255/80R20</t>
  </si>
  <si>
    <t>245/40R19 94W SL EAGLE TOURING VSBTL SCT</t>
  </si>
  <si>
    <t>245/40R19  94W EAGLE TOURING RPTL</t>
  </si>
  <si>
    <t xml:space="preserve">235/45R19 95H SL EAGLE LS2 ROF FCA        </t>
  </si>
  <si>
    <t xml:space="preserve">245/35ZR20 (95Y) XL EAGLE F1 ASYM 3 NA0   </t>
  </si>
  <si>
    <t xml:space="preserve">305/30ZR21 (104Y) XL EAGLE F1 ASYM 3 NA0  </t>
  </si>
  <si>
    <t xml:space="preserve">235/55R18 100H SL EAGLE SPORT A/S AO      </t>
  </si>
  <si>
    <t xml:space="preserve">235/50R19 99H SL EAGLE SPORT A/S AO       </t>
  </si>
  <si>
    <t>245/35ZR20</t>
  </si>
  <si>
    <t>305/30ZR21</t>
  </si>
  <si>
    <t>235/45R18 94V SL ASSURANCE ALL-SEASON</t>
  </si>
  <si>
    <t>225/45R17 91V SL ASSURANCE ALL-SEASON</t>
  </si>
  <si>
    <t>245/45R18 96V SL ASSURANCE ALL-SEASON</t>
  </si>
  <si>
    <t>235/65R16C</t>
  </si>
  <si>
    <t>195/75R16C</t>
  </si>
  <si>
    <t>Eagle Enforcer Winter</t>
  </si>
  <si>
    <t>245/55R18 103V EAGLE ENFORCER WINTER</t>
  </si>
  <si>
    <t>235/50R17 96V  EAG ENFORCER A/W TL</t>
  </si>
  <si>
    <t>245/45ZR20  99Y SL EAG F1 SUPCAR VSBRPTL</t>
  </si>
  <si>
    <t>255/70R22.5 H 140/137M MARATHON RSS   TL</t>
  </si>
  <si>
    <t xml:space="preserve">225/60R18 100V EAGLE ENFORCER WINTER      </t>
  </si>
  <si>
    <t>Eagle Enforcer</t>
  </si>
  <si>
    <t>265/45R21</t>
  </si>
  <si>
    <t xml:space="preserve">385/65R22.5  L 164K FUEL MAX T TL         </t>
  </si>
  <si>
    <t>KMAX</t>
  </si>
  <si>
    <t>255/60R18 108V  EAG ENFORCER TL</t>
  </si>
  <si>
    <t>255/60R18 108V EAG ENFORCER A/W TL</t>
  </si>
  <si>
    <t>255/60R18 108V SL EAG ENFORCER WINTER</t>
  </si>
  <si>
    <t>245/45R19 98W EAG TOUR SL VSB RPTL</t>
  </si>
  <si>
    <t>245/45R19 98W EAGLE TOURING SCT VSB RPTL</t>
  </si>
  <si>
    <t>255/50R20 105H S1 ASSURANCE FINESSE</t>
  </si>
  <si>
    <t>Assurance Finesse</t>
  </si>
  <si>
    <t>245/60R18 105H S1 ASSURANCE FINESSE</t>
  </si>
  <si>
    <t>245/70R17.5 J KMAX T ULT INMETRO TL</t>
  </si>
  <si>
    <t>245/40ZR20 95Y EAGLE F1 ASYMMETRIC 3</t>
  </si>
  <si>
    <t>285/35ZR20 100Y SL EAGLE F1 SUPERCAR 3</t>
  </si>
  <si>
    <t>285/35ZR20</t>
  </si>
  <si>
    <t>205/65R16 95H SL ASSUR FUEL MAX (HEV)</t>
  </si>
  <si>
    <t>215/45R17 87V SL ASSURANCE ALL-SEASON</t>
  </si>
  <si>
    <t>235/60R18 103H SL ASSURANCE ALL-SEASON</t>
  </si>
  <si>
    <t>235/50R18 97H SL ASSURANCE ALL-SEASON</t>
  </si>
  <si>
    <t>225/45R18 91V SL ASSURANCE ALL-SEASON</t>
  </si>
  <si>
    <t>235/65R18 106H SL ASSURANCE ALL-SEASON</t>
  </si>
  <si>
    <t>225/55R19 99V SL ASSURANCE ALL-SEASON</t>
  </si>
  <si>
    <t>245/50R20 102H SL ASSURANCE ALL-SEASON</t>
  </si>
  <si>
    <t>255/50R20 105H SL ASSURANCE ALL-SEASON</t>
  </si>
  <si>
    <t>245/55R19 103V SL ASSURANCE ALL-SEASON</t>
  </si>
  <si>
    <t>245/60R18 105H SL ASSURANCE ALL-SEASON</t>
  </si>
  <si>
    <t>175/65R15</t>
  </si>
  <si>
    <t>185/55R16</t>
  </si>
  <si>
    <t>224/45R18</t>
  </si>
  <si>
    <t>245/35ZR19 93Y XL EAGLE F1 SUPERCAR 3</t>
  </si>
  <si>
    <t>245/35ZR20 95Y XL EAGLE F1 SUPERCAR 3</t>
  </si>
  <si>
    <t>245/40ZR18 97Y XL EAGLE F1 SUPERCAR 3</t>
  </si>
  <si>
    <t>245/40ZR19 98Y XL EAGLE F1 SUPERCAR 3</t>
  </si>
  <si>
    <t>245/45ZR17 99Y XL EAGLE F1 SUPERCAR 3</t>
  </si>
  <si>
    <t>245/45ZR20 103Y XL EAGLE F1 SUPERCAR 3</t>
  </si>
  <si>
    <t>255/40ZR18 99Y XL EAGLE F1 SUPERCAR 3</t>
  </si>
  <si>
    <t>255/40ZR19 100Y XL EAGLE F1 SUPERCAR 3</t>
  </si>
  <si>
    <t>255/40ZR20 101Y XL EAGLE F1 SUPERCAR 3</t>
  </si>
  <si>
    <t>255/45ZR20 105Y XL EAGLE F1 SUPERCAR 3</t>
  </si>
  <si>
    <t>265/35ZR19 98Y XL EAGLE F1 SUPERCAR 3</t>
  </si>
  <si>
    <t>265/40ZR19 102Y XL EAGLE F1 SUPERCAR 3</t>
  </si>
  <si>
    <t>275/35R18 95Y SL EAGLE F1 SUPERCAR 3</t>
  </si>
  <si>
    <t>275/40ZR18 99Y SL EAGLE F1 SUPERCAR 3</t>
  </si>
  <si>
    <t>275/40ZR19 101Y SL EAGLE F1 SUPERCAR 3</t>
  </si>
  <si>
    <t>275/40ZR20 106Y XL EAGLE F1 SUPERCAR 3</t>
  </si>
  <si>
    <t>285/35ZR19 103Y XL EAGLE F1 SUPERCAR 3</t>
  </si>
  <si>
    <t>295/30ZR19 100Y XL EAGLE F1 SUPERCAR 3</t>
  </si>
  <si>
    <t>295/30ZR20 101Y SL EAGLE F1 SUPERCAR 3</t>
  </si>
  <si>
    <t>305/30ZR19 102Y SL EAGLE F1 SUPERCAR 3</t>
  </si>
  <si>
    <t>305/35ZR20 104Y SL EAGLE F1 SUPERCAR 3</t>
  </si>
  <si>
    <t>325/30ZR19 105Y SL EAGLE F1 SUPERCAR 3</t>
  </si>
  <si>
    <t>225/45R18 95Y EAGLE F1 ASYMMETRIC3 ROF</t>
  </si>
  <si>
    <t>255/40R18 99Y EAGLE F1 ASYMMETRIC3 ROF</t>
  </si>
  <si>
    <t>EAGLE F1 SUPERCAR 3</t>
  </si>
  <si>
    <t>EAGLE F1 ASYMMETRIC3 ROF</t>
  </si>
  <si>
    <t>245/35ZR19</t>
  </si>
  <si>
    <t>255/40ZR20</t>
  </si>
  <si>
    <t>265/40ZR19</t>
  </si>
  <si>
    <t>295/30ZR19</t>
  </si>
  <si>
    <t>295/30ZR20</t>
  </si>
  <si>
    <t>305/35ZR20</t>
  </si>
  <si>
    <t>235/55R20 102V EAGLE TOURING VSB RPTL</t>
  </si>
  <si>
    <t>225/50R17 ULTRAGRIP PERFORMANCE GEN-1</t>
  </si>
  <si>
    <t>Ultragrip Performance</t>
  </si>
  <si>
    <t>265/45R21 108H XL EAGLE F1 ASYM 3 SUV A0</t>
  </si>
  <si>
    <t>265/60R18 110H SL ASSURANCE WEATHERREADY</t>
  </si>
  <si>
    <t>215/55R18 95H SL ASSURANCE WEATHERREADY</t>
  </si>
  <si>
    <t>235/50R19 99V SL ASSURANCE WEATHERREADY</t>
  </si>
  <si>
    <t>215/60R17 96H SL ASSURANCE MAXLIFE VSB</t>
  </si>
  <si>
    <t>245/45R18 100V XL  ASSUR WEATHERREADY</t>
  </si>
  <si>
    <t>245/40R20 99W XL EAGLE TOUR VSB RPTL SCT</t>
  </si>
  <si>
    <t>245/40R20 99W XL EAGLE TOURING VSB RPTL</t>
  </si>
  <si>
    <t>275/45R19 108H XL EAGLE TOURING NF0</t>
  </si>
  <si>
    <t>225/55R19 103H XL EAGLE TOURING NF0</t>
  </si>
  <si>
    <t>235/75R17.5 143J RH KMAX T BLT TL</t>
  </si>
  <si>
    <t>B305/70R225 L MM G652        TL</t>
  </si>
  <si>
    <t>315/80R22.5 L MARATHON LHS II+ HL</t>
  </si>
  <si>
    <t>B305/70R225 H MM G152        TL</t>
  </si>
  <si>
    <t>B275/70R225 J MM G652        TL</t>
  </si>
  <si>
    <t>B315/80R225 L MM G652        TL</t>
  </si>
  <si>
    <t>305/70R225 L ENDURANCE TSD  TL</t>
  </si>
  <si>
    <t>315/80R225 L ENDURANCE TSD  TL</t>
  </si>
  <si>
    <t>B305/85R225 J MM G652        TL</t>
  </si>
  <si>
    <t>Metro Miler</t>
  </si>
  <si>
    <t>Urban MCS</t>
  </si>
  <si>
    <t>305/70R22.5</t>
  </si>
  <si>
    <t>305/85R22.5</t>
  </si>
  <si>
    <t>Eagle F1 Asy 3 ROF</t>
  </si>
  <si>
    <t>275/30R20 97Y XL EF1 ASYM3 ROF * RSC MOE</t>
  </si>
  <si>
    <t>275/30R20</t>
  </si>
  <si>
    <t>285/70R19.5 146M KMAX S TL</t>
  </si>
  <si>
    <t>335/65R22.5</t>
  </si>
  <si>
    <t>235/65R18 106V SL ASSURANCE MAXLIFE VSB</t>
  </si>
  <si>
    <t>WinterCommand LT</t>
  </si>
  <si>
    <t>11R22.5 143/146L H ULTRAGRIP RTD</t>
  </si>
  <si>
    <t>Ultragrip RTD</t>
  </si>
  <si>
    <t>11R225 H MARATHON RTD TL</t>
  </si>
  <si>
    <t>MARATHON RTD</t>
  </si>
  <si>
    <t>295/75R22.5 H MARATHON RTD   TL</t>
  </si>
  <si>
    <t>11R22.5 143/146L G ULTRAGRIP RTD</t>
  </si>
  <si>
    <t>255/70R18 116H XL WRL AT ADVENTURE JLR</t>
  </si>
  <si>
    <t>255/65R19 114H WRL A/T ADVENTURE JLR</t>
  </si>
  <si>
    <t>255/60R20 113H WRL A/T ADVENTURE JLR</t>
  </si>
  <si>
    <t>255/65R19</t>
  </si>
  <si>
    <t>255/60R20</t>
  </si>
  <si>
    <t>215/45ZR17 XL 91W EAGLE EXHILARATE</t>
  </si>
  <si>
    <t>225/40ZR18 XL 92Y EAGLE EXHILARATE</t>
  </si>
  <si>
    <t>225/40ZR19 XL 93Y EAGLE EXHILARATE</t>
  </si>
  <si>
    <t>225/45ZR17 XL 94W EAGLE EXHILARATE</t>
  </si>
  <si>
    <t>225/45ZR18 XL 95Y EAGLE EXHILARATE</t>
  </si>
  <si>
    <t>225/45ZR19 XL 96W EAGLE EXHILARATE</t>
  </si>
  <si>
    <t>225/50ZR18 SL 95W EAGLE EXHILARATE</t>
  </si>
  <si>
    <t>235/35ZR19 XL 91Y EAGLE EXHILARATE</t>
  </si>
  <si>
    <t>235/40ZR18 XL 95Y EAGLE EXHILARATE</t>
  </si>
  <si>
    <t>245/35ZR18 XL 92Y EAGLE EXHILARATE</t>
  </si>
  <si>
    <t>245/40ZR18 XL 97Y EAGLE EXHILARATE</t>
  </si>
  <si>
    <t>245/40ZR19 XL 98Y EAGLE EXHILARATE</t>
  </si>
  <si>
    <t>245/40ZR20 XL 99Y EAGLE EXHILARATE</t>
  </si>
  <si>
    <t>245/45ZR17 XL 99Y EAGLE EXHILARATE</t>
  </si>
  <si>
    <t>245/45ZR18 XL 100Y EAGLE EXHILARATE</t>
  </si>
  <si>
    <t>245/45ZR19 XL 102Y EAGLE EXHILARATE</t>
  </si>
  <si>
    <t>245/45ZR20 XL 103Y EAGLE EXHILARATE</t>
  </si>
  <si>
    <t>255/35ZR18 XL 94Y EAGLE EXHILARATE</t>
  </si>
  <si>
    <t>255/35ZR19 XL 96Y EAGLE EXHILARATE</t>
  </si>
  <si>
    <t>255/40ZR18 XL 99Y EAGLE EXHILARATE</t>
  </si>
  <si>
    <t>255/40ZR19 XL 100Y EAGLE EXHILARATE</t>
  </si>
  <si>
    <t>255/45ZR19 XL 104Y EAGLE EXHILARATE</t>
  </si>
  <si>
    <t>255/50ZR19 XL 107W EAGLE EXHILARATE</t>
  </si>
  <si>
    <t>265/35ZR19 XL 98Y EAGLE EXHILARATE</t>
  </si>
  <si>
    <t>265/35ZR20 XL 99Y EAGLE EXHILARATE</t>
  </si>
  <si>
    <t>275/30ZR20 XL 97Y EAGLE EXHILARATE</t>
  </si>
  <si>
    <t>275/35ZR18 SL 95Y EAGLE EXHILARATE</t>
  </si>
  <si>
    <t>275/40ZR18 SL 99Y EAGLE EXHILARATE</t>
  </si>
  <si>
    <t>275/40ZR20 XL 106Y EAGLE EXHILARATE</t>
  </si>
  <si>
    <t>275/45ZR20 XL 110Y EAGLE EXHILARATE</t>
  </si>
  <si>
    <t>285/35ZR19 SL 99Y EAGLE EXHILARATE</t>
  </si>
  <si>
    <t>235/40R19  XL 96Y EAGLE EXHILARATE</t>
  </si>
  <si>
    <t>275/35R19  XL 100Y EAGLE EXHILARATE</t>
  </si>
  <si>
    <t>275/35R20  XL 102Y EAGLE EXHILARATE</t>
  </si>
  <si>
    <t>245/35R19  XL 93Y EAGLE EXHILARATE</t>
  </si>
  <si>
    <t>245/50ZR19 XL 105W EAGLE EXHILARATE</t>
  </si>
  <si>
    <t>Eagle Exhilarate</t>
  </si>
  <si>
    <t>245/45ZR19</t>
  </si>
  <si>
    <t>255/45ZR19</t>
  </si>
  <si>
    <t>265/35ZR20</t>
  </si>
  <si>
    <t>275/30ZR20</t>
  </si>
  <si>
    <t>275/45ZR20</t>
  </si>
  <si>
    <t>245/50ZR19</t>
  </si>
  <si>
    <t>215/75R17.5  128M KMAX S TL</t>
  </si>
  <si>
    <t>Eagle F1 Asym SUV</t>
  </si>
  <si>
    <t>275/40R22 107W EAG TOUR XL VSB RPTL</t>
  </si>
  <si>
    <t>275/40R22 107W EAG TOUR XL SCT VSB RPTL</t>
  </si>
  <si>
    <t>245/40R20  99W EAGLE F1 ASYM A/S SCT</t>
  </si>
  <si>
    <t>245/40R19 98H EAG SPORT A/S ROF STR MOE</t>
  </si>
  <si>
    <t>255/40R18 95Y SL EFFICIENTGRIP* ROF TL</t>
  </si>
  <si>
    <t>235/45R19 95V SL EFFICIENTGRIP MOE ROF</t>
  </si>
  <si>
    <t>195/55R16 87W EFFICIENTGRIP PERFROFSTR</t>
  </si>
  <si>
    <t>225/45R18 91V EFFICIENTGRIP* ROF STR-RSC</t>
  </si>
  <si>
    <t>285/45R20 112V XL ULT GRIP 8 PERFORM A0</t>
  </si>
  <si>
    <t>255/35R22 99W XL EAGLE F1 SUPERCAR SCT</t>
  </si>
  <si>
    <t>285/35R22 102W SL EAGLE F1 SUPERCAR SCT</t>
  </si>
  <si>
    <t>235/55R18 100H SL ASSURANCE FINESSE</t>
  </si>
  <si>
    <t>255/45R20  101W SL  EXCELLENCE  AO BLTTL</t>
  </si>
  <si>
    <t>255/50R19 107H XL EAGLE LS2 ROF STR-RSC</t>
  </si>
  <si>
    <t>245/45R18  100H XL  EAGLE LS2 AO    RPTL</t>
  </si>
  <si>
    <t>235/45R19   95H SL  EAGLE LS2 MOE ROF</t>
  </si>
  <si>
    <t>265/50R19  110V XL  EAGLE LS2 BLT N1 TL</t>
  </si>
  <si>
    <t>275/45R20  110V XL  EAGLE LS2 BLT N1 TL</t>
  </si>
  <si>
    <t>245/40R19  98V XL EAGLE LS2 ROF STR-RSC</t>
  </si>
  <si>
    <t>235/55R19  101V SL  EAGLE LS2 NO F</t>
  </si>
  <si>
    <t>245/45R18 100V XL EAGLE LS2 ROF STR-RSC</t>
  </si>
  <si>
    <t>235/45R18 94V SL  EAGLE LS2 VSBRPTL INM</t>
  </si>
  <si>
    <t>255/55R18 109H XL EAGLE LS2 ROF STR-RSC</t>
  </si>
  <si>
    <t>225/50R18 95W EF1 ASYM3 ROF STR RSC</t>
  </si>
  <si>
    <t>265/45R20 104Y SL EAGLE F1 ASYM 3 SUV N0</t>
  </si>
  <si>
    <t>295/40R20 106Y SL EAGLE F1 ASYM 3 SUV N0</t>
  </si>
  <si>
    <t>245/40R19 98Y EF1 ASYM 3 XL ROF *RSC MOE</t>
  </si>
  <si>
    <t>305/30ZR21 104Y EAGLE F1 ASYM 3 NF0</t>
  </si>
  <si>
    <t>265/35ZR21 101Y EAGLE F1 ASYM 3 NF0</t>
  </si>
  <si>
    <t>255/35R20 97Y XL EAGLE F1 ASYMMETRIC 3 J</t>
  </si>
  <si>
    <t>255/35R19 96Y EAG F1 ASYM 3 XL ROF *RSC</t>
  </si>
  <si>
    <t>245/40R19 98Y XL EAGLE F1 ASYMMETRIC 3 J</t>
  </si>
  <si>
    <t>245/40R19 98Y EF1 ASYM3SCTROF STR MOE</t>
  </si>
  <si>
    <t>275/35R19 100Y EF1 ASYM3 ROF * RSC MOE R</t>
  </si>
  <si>
    <t>265/45ZR19 105(Y) XL EF1 ASYMMETRIC 3 NO</t>
  </si>
  <si>
    <t>295/40ZR19 108(Y) XL EF1 ASYMMETRIC 3 NO</t>
  </si>
  <si>
    <t>235/65R17 108V XL EAG F1 ASYM SUV AT JLR</t>
  </si>
  <si>
    <t>265/40ZR19 98Y SL EAGLE F1 ASYM 2 NO R</t>
  </si>
  <si>
    <t>275/45R21 110W EAG F1 ASYM SUV XL LR</t>
  </si>
  <si>
    <t>255/55R20 110W EAG F1 ASYM SUV AT XL LR</t>
  </si>
  <si>
    <t>295/40R22 112W XL EAG F1 ASYM SUV MO1</t>
  </si>
  <si>
    <t>235/50R20 104W XL EAG F1 ASYM SUV AT JLR</t>
  </si>
  <si>
    <t>245/40R20 99Y XL EAGLE F1 ASYM2 MOE ROF</t>
  </si>
  <si>
    <t>245/40R20 99Y EAGLE F1 ASYM2 MOE ROFSCT</t>
  </si>
  <si>
    <t>275/35R20 102Y XL EAGLE F1 ASYM2 MOE ROF</t>
  </si>
  <si>
    <t>235/50R20 104W XL EAGF1ASYMSUVAT SCT JLR</t>
  </si>
  <si>
    <t>265/35ZR20 95Y SL EAGLE F1 ASYM 2 NO R</t>
  </si>
  <si>
    <t>265/50R19 110Y XL EAG F1 ASYM 2 SUV MGT</t>
  </si>
  <si>
    <t>255/55R20 110Y XL EAG F1 ASYM SUV TL LR</t>
  </si>
  <si>
    <t>285/40R21 109Y XL EAGLE F1 ASYM 2 SUV A0</t>
  </si>
  <si>
    <t>255/60R18 112W EAGLE F1 ASYM SUV AT JLR</t>
  </si>
  <si>
    <t>225/40R18 92W XL EAGLE F1 ASYM2 MOE ROF</t>
  </si>
  <si>
    <t>235/35ZR19 91(Y) XL EAGLE F1 SUPERCAR 3R</t>
  </si>
  <si>
    <t>285/30ZR20 95(Y) SL EAGLE F1 SUPERCAR 3R</t>
  </si>
  <si>
    <t>275/35ZR18 95Y SL EAGLE F1 SUPERCAR 3R</t>
  </si>
  <si>
    <t>255/40ZR20 97(Y)SL EAGLE F1 SUPERCAR 3R</t>
  </si>
  <si>
    <t>285/35ZR20 100Y SL EAGLE F1 SUPERCAR 3R</t>
  </si>
  <si>
    <t>265/40ZR19 98Y SL EAGLE F1 SUPERCAR 3R</t>
  </si>
  <si>
    <t>265/35ZR19 98(Y) XL EAGLE F1 SUPERCAR 3R</t>
  </si>
  <si>
    <t>285/30ZR20 95(Y) SL EAGLE F1 SUPERCAR 3</t>
  </si>
  <si>
    <t>305/30ZR20 99(Y) SL EAGLE F1 SUPERCAR 3</t>
  </si>
  <si>
    <t>275/40R22</t>
  </si>
  <si>
    <t>255/35R22</t>
  </si>
  <si>
    <t>265/35ZR21</t>
  </si>
  <si>
    <t>265/45ZR19</t>
  </si>
  <si>
    <t>295/40ZR19</t>
  </si>
  <si>
    <t>275/45R21</t>
  </si>
  <si>
    <t>295/40R22</t>
  </si>
  <si>
    <t>235/50R20</t>
  </si>
  <si>
    <t>285/40R21</t>
  </si>
  <si>
    <t>305/30ZR20</t>
  </si>
  <si>
    <t>285/30ZR20</t>
  </si>
  <si>
    <t>Ultra Grip 8 Performance</t>
  </si>
  <si>
    <t>Eagle F1 Asym3</t>
  </si>
  <si>
    <t>Eagle F1 Asym2</t>
  </si>
  <si>
    <t>Eagle F1 Supercar 3R</t>
  </si>
  <si>
    <t>B315/80R225 J INTCTY CRSR    TL</t>
  </si>
  <si>
    <t>INTCTY CRSR</t>
  </si>
  <si>
    <t>235/65R17 104H SL ASSURANCE MAXLIFE VSB</t>
  </si>
  <si>
    <t>255/70R18 116Q XL WRL DURATRAC JLR</t>
  </si>
  <si>
    <t>Fuel Max S RHS Gen-2</t>
  </si>
  <si>
    <t>385/55R22.5</t>
  </si>
  <si>
    <t xml:space="preserve">235/75R15 105S SL WRL TRAILRUNR AT BSL </t>
  </si>
  <si>
    <t>Eag F1 Asym A/S ROF</t>
  </si>
  <si>
    <t>Efficient Grip Perf</t>
  </si>
  <si>
    <t>Wrangler DuraTrac (P</t>
  </si>
  <si>
    <t>Wrl Fortitude HT</t>
  </si>
  <si>
    <t>Eagle F1 SuperCar</t>
  </si>
  <si>
    <t>Marathon LHT SS</t>
  </si>
  <si>
    <t>Eagle F1 Asym 3 ROF</t>
  </si>
  <si>
    <t>Eag F1 Asym SUV</t>
  </si>
  <si>
    <t>Eagle F1 SuperCar 3R</t>
  </si>
  <si>
    <t>245/40R20 95V EAGLE F1 ASYM A/S ROF</t>
  </si>
  <si>
    <t>225/55R17 97W SL EFFIECIENTGRIP PERF STR</t>
  </si>
  <si>
    <t>1200R20    J  G386 UNISTEEL MSS       TT</t>
  </si>
  <si>
    <t>255/65R19 114Q XL WRL DURATRAC JLR</t>
  </si>
  <si>
    <t>255/60R20 113Q XL WRL DURATRAC JLR</t>
  </si>
  <si>
    <t>225/65R17 102H SL WRL FORTITUDE HT</t>
  </si>
  <si>
    <t>LT275/70R18 121R D WRL DURATRAC BSL NSF</t>
  </si>
  <si>
    <t>255/35R22 99W XL EAG F1SUPCAR  VSBRPTL</t>
  </si>
  <si>
    <t>385/65R225 160K/158L L MARATHON LHT GH</t>
  </si>
  <si>
    <t>205/45R17 88W EAGLE F1 ASYMMETRIC3 ROF</t>
  </si>
  <si>
    <t>225/40R20 94Y EAGLE F1 ASYMM3 ROF STRRSC</t>
  </si>
  <si>
    <t>205/40R18 86W EAGLE F1 ASYMMETRIC3 ROF</t>
  </si>
  <si>
    <t>205/45R17 88W EAGLE F1 ASYM 3 STR MINI</t>
  </si>
  <si>
    <t>225/45R19 96W EAGLE F1 ASYMM3 ROF STRRSC</t>
  </si>
  <si>
    <t>255/50R19 SL EAG F1 ASYM SUV MO  L</t>
  </si>
  <si>
    <t>245/40ZR18 97Y XL EAGLE F1 SUPERCAR 3R</t>
  </si>
  <si>
    <t>205/50ZR15 86Y SL EAGLE F1 SUPERCAR 3R</t>
  </si>
  <si>
    <t>225/45ZR17 91Y SL EAGLE F1 SUPERCAR 3R</t>
  </si>
  <si>
    <t>245/40ZR17 91Y SL EAGLE F1 SUPERCAR 3R</t>
  </si>
  <si>
    <t>285/30ZR18 93Y SL EAGLE F1 SUPERCAR 3R</t>
  </si>
  <si>
    <t>265/35ZR18 97Y XL EAGLE F1 SUPERCAR 3R</t>
  </si>
  <si>
    <t>205/45ZR17 88Y XL EAGLE F1 SUPERCAR 3R</t>
  </si>
  <si>
    <t>235/40ZR18 95Y XL EAGLE F1 SUPERCAR 3R</t>
  </si>
  <si>
    <t>245/35ZR19 93Y XL EAGLE F1 SUPERCAR 3R</t>
  </si>
  <si>
    <t>225/40R20</t>
  </si>
  <si>
    <t>205/40R18</t>
  </si>
  <si>
    <t>225/45R19</t>
  </si>
  <si>
    <t>205/50ZR15</t>
  </si>
  <si>
    <t>285/30ZR18</t>
  </si>
  <si>
    <t>Fuel Max RTD</t>
  </si>
  <si>
    <t>11R22.5 FUELMAX RTD 1R-G TL</t>
  </si>
  <si>
    <t>11R22.5 FUELMAX RTD 1R-H FORD G2 ENH</t>
  </si>
  <si>
    <t>295/75R22.5 FUELMAX RTD 1R-G TL 9J4002</t>
  </si>
  <si>
    <t>255/70R22.5 FUELMAX RTD 1R-H TL</t>
  </si>
  <si>
    <t>295/75R22.5*</t>
  </si>
  <si>
    <t>225/70R195 FUELMAX RTD 1R-G 8J6173</t>
  </si>
  <si>
    <t>245/70R19.5 FUEL MAX RTD TL 8J4085</t>
  </si>
  <si>
    <t>Fuel Max RTD ULT</t>
  </si>
  <si>
    <t xml:space="preserve"> </t>
  </si>
  <si>
    <t>Endurance RST</t>
  </si>
  <si>
    <t>11R22.5 H ENDURANCE RST</t>
  </si>
  <si>
    <t>11R24.5 H ENDURANCE RST</t>
  </si>
  <si>
    <t>285/75R24.5 H  ENDURANCE RST</t>
  </si>
  <si>
    <t>295/75R225 H 146/143L  ENDURANCE RST</t>
  </si>
  <si>
    <t>195/65R15 91T SL WNTRCMD ULTRA</t>
  </si>
  <si>
    <t>205/55R16 94H XL WNTRCMD ULTRA</t>
  </si>
  <si>
    <t>215/60R16 99H XL WNTRCMD ULTRA</t>
  </si>
  <si>
    <t>215/55R17 98H XL WNTRCMD ULTRA</t>
  </si>
  <si>
    <t>215/55R16 97H XL WNTRCMD ULTRA</t>
  </si>
  <si>
    <t>205/60R16 96H XL WNTRCMD ULTRA</t>
  </si>
  <si>
    <t>235/55R17 99H SL WNTRCMD ULTRA</t>
  </si>
  <si>
    <t>225/55R17 101H XL WNTRCMD ULTRA</t>
  </si>
  <si>
    <t>215/65R16 102T XL WNTRCMD ULTRA</t>
  </si>
  <si>
    <t>225/50R17 98H XL WNTRCMD ULTRA</t>
  </si>
  <si>
    <t>225/60R16 102H XL WNTRCMD ULTRA</t>
  </si>
  <si>
    <t>225/45R18 95V XL WNTRCMD ULTRA</t>
  </si>
  <si>
    <t>235/55R18 100H SL WNTRCMD ULTRA</t>
  </si>
  <si>
    <t>215/45R17 91H XL WNTRCMD ULTRA</t>
  </si>
  <si>
    <t>215/50R17 95H XL WNTRCMD ULTRA</t>
  </si>
  <si>
    <t>225/50R18 99H XL WNTRCMD ULTRA</t>
  </si>
  <si>
    <t>205/50R17 93H XL WNTRCMD ULTRA</t>
  </si>
  <si>
    <t>185/65R15 88T SL WNTRCMD ULTRA</t>
  </si>
  <si>
    <t>205/65R16 99H XL WNTRCMD ULTRA</t>
  </si>
  <si>
    <t>215/65R17 103T XL WNTRCMD ULTRA</t>
  </si>
  <si>
    <t>225/45R17 94H XL WNTRCMD ULTRA</t>
  </si>
  <si>
    <t>225/60R18 100H SL WNTRCMD ULTRA</t>
  </si>
  <si>
    <t>235/60R18 107H XL WNTRCMD ULTRA</t>
  </si>
  <si>
    <t>WinterCommand Ultra</t>
  </si>
  <si>
    <t>315/30R21</t>
  </si>
  <si>
    <t>265/35R21</t>
  </si>
  <si>
    <t>255/40R20</t>
  </si>
  <si>
    <t>255/35ZR20 (97Y)  EAG F1 SUPERSPORTNA0</t>
  </si>
  <si>
    <t>315/30ZR21 (105Y) EAG F1 SUPERSPORTNA 0</t>
  </si>
  <si>
    <t>265/35R21 101Y EAGLE F1 ASYM 3 AO SCT</t>
  </si>
  <si>
    <t>255/50R19 107Y XL EAGLE F1 ASYM 5 ST FP</t>
  </si>
  <si>
    <t>255/40R20 101W XL EAGLE F1 ASYM 5 T0</t>
  </si>
  <si>
    <t>255/40R20 101W XL EAGLE F1 ASYM 5 SCT T0</t>
  </si>
  <si>
    <t>285/35ZR19 103(Y) XL EAGLE F1 SUPRCAR 3R</t>
  </si>
  <si>
    <t>Assurance ComfortDrive</t>
  </si>
  <si>
    <t>205/65R16 95H SL ASSURANCE COMFORTDRIVE</t>
  </si>
  <si>
    <t>215/65R16 98V SL ASSURANCE COMFORTDRIVE</t>
  </si>
  <si>
    <t>205/60R16 92V SL ASSURANCE COMFORTDRIVE</t>
  </si>
  <si>
    <t>215/60R16 95V SL ASSURANCE COMFORTDRIVE</t>
  </si>
  <si>
    <t>205/55R16 91H SL ASSURANCE COMFORTDRIVE</t>
  </si>
  <si>
    <t>215/55R16 97H XL ASSURANCE COMFORTDRIVE</t>
  </si>
  <si>
    <t>225/65R17 102H SL ASSURANCE COMFORTDRIVE</t>
  </si>
  <si>
    <t>235/65R17 104H SL ASSURANCE COMFORTDRIVE</t>
  </si>
  <si>
    <t>215/60R17 96H SL ASSURANCE COMFORTDRIVE</t>
  </si>
  <si>
    <t>225/60R17 99H SL ASSURANCE COMFORTDRIVE</t>
  </si>
  <si>
    <t>235/60R17 102H SL ASSURANCE COMFORTDRIVE</t>
  </si>
  <si>
    <t>215/55R17 94V SL ASSURANCE COMFORTDRIVE</t>
  </si>
  <si>
    <t>225/55R17 97V SL ASSURANCE COMFORTDRIVE</t>
  </si>
  <si>
    <t>235/55R17 99H SL ASSURANCE COMFORTDRIVE</t>
  </si>
  <si>
    <t>215/50R17 95V XL ASSURANCE COMFORTDRIVE</t>
  </si>
  <si>
    <t>225/50R17 94V SL ASSURANCE COMFORTDRIVE</t>
  </si>
  <si>
    <t>215/45R17 87V SL ASSURANCE COMFORTDRIVE</t>
  </si>
  <si>
    <t>225/45R17 91V SL ASSURANCE COMFORTDRIVE</t>
  </si>
  <si>
    <t>245/45R17 99V XL ASSURANCE COMFORTDRIVE</t>
  </si>
  <si>
    <t>235/65R18 106V SL ASSURANCE COMFORTDRIVE</t>
  </si>
  <si>
    <t>225/60R18 100H SL ASSURANCE COMFORTDRIVE</t>
  </si>
  <si>
    <t>235/60R18 103V SL ASSURANCE COMFORTDRIVE</t>
  </si>
  <si>
    <t>245/60R18 105V SL ASSURANCE COMFORTDRIVE</t>
  </si>
  <si>
    <t>215/55R18 95H SL ASSURANCE COMFORTDRIVE</t>
  </si>
  <si>
    <t>225/55R18 98V SL ASSURANCE COMFORTDRIVE</t>
  </si>
  <si>
    <t>235/55R18 100V SL ASSURANCE COMFORTDRIVE</t>
  </si>
  <si>
    <t>225/50R18 95V SL ASSURANCE COMFORTDRIVE</t>
  </si>
  <si>
    <t>235/50R18 97V SL ASSURANCE COMFORTDRIVE</t>
  </si>
  <si>
    <t>225/45R18 95V XL ASSURANCE COMFORTDRIVE</t>
  </si>
  <si>
    <t>235/45R18 94V SL ASSURANCE COMFORTDRIVE</t>
  </si>
  <si>
    <t>245/45R18 100V XL ASSURANCE COMFORTDRIVE</t>
  </si>
  <si>
    <t>225/55R19 99V SL ASSURANCE COMFORTDRIVE</t>
  </si>
  <si>
    <t>235/55R19 101V SL ASSURANCE COMFORTDRIVE</t>
  </si>
  <si>
    <t>245/55R19 103V SL ASSURANCE COMFORTDRIVE</t>
  </si>
  <si>
    <t>235/50R19 99V SL ASSURANCE COMFORTDRIVE</t>
  </si>
  <si>
    <t>255/50R19 107V XL ASSURANCE COMFORTDRIVE</t>
  </si>
  <si>
    <t>235/45R19 95H SL ASSURANCE COMFORTDRIVE</t>
  </si>
  <si>
    <t>235/40R19 96V XL ASSURANCE COMFORTDRIVE</t>
  </si>
  <si>
    <t>255/40R19 100V XL ASSURANCE COMFORTDRIVE</t>
  </si>
  <si>
    <t>235/55R20 102V SL ASSURANCE COMFORTDRIVE</t>
  </si>
  <si>
    <t>255/55R20 107H SL ASSURANCE COMFORTDRIVE</t>
  </si>
  <si>
    <t>245/50R20 102V SL ASSURANCE COMFORTDRIVE</t>
  </si>
  <si>
    <t>255/50R20 109V XL ASSURANCE COMFORTDRIVE</t>
  </si>
  <si>
    <t>255/45R20 105V XL ASSURANCE COMFORTDRIVE</t>
  </si>
  <si>
    <t>Eag F1 SuperSport</t>
  </si>
  <si>
    <t>Eagle F1 Asym 3 SCT</t>
  </si>
  <si>
    <t>Eagle F1 Asym 5</t>
  </si>
  <si>
    <t>Eagle F1 Asym 5 SCT</t>
  </si>
  <si>
    <t>Wrl Territory MT</t>
  </si>
  <si>
    <t>LT265/60R20 C WRANGLER TERRITORY MT</t>
  </si>
  <si>
    <t>Wrl Territory HT</t>
  </si>
  <si>
    <t>Wrl Territory AT</t>
  </si>
  <si>
    <t>LT325/65R18 D WRANGLER TERRITORY AT BSL</t>
  </si>
  <si>
    <t>Armor Max MSA DuraSeal</t>
  </si>
  <si>
    <t>425/65R225 L  ARMOR MAX MSA DURASEAL       TL</t>
  </si>
  <si>
    <t>Armor Max MSA</t>
  </si>
  <si>
    <t>425/65R225 L  ARMOR MAX MSA       TL</t>
  </si>
  <si>
    <t>Fuel Max RSA ULT</t>
  </si>
  <si>
    <t>245/70R19.5 H  FUEL MAX RSA    TL</t>
  </si>
  <si>
    <t>P245/65R17 105T S2 FORTERA HL VSB TL</t>
  </si>
  <si>
    <t>225/70R195 G  FUEL MAX RSA   TL</t>
  </si>
  <si>
    <t>Discounted Agency Price</t>
  </si>
  <si>
    <t>225/65R17 102T SL WRL WORKHORSE AT OWL</t>
  </si>
  <si>
    <t>225/75R16 104S SL WRL WORKHORSE AT OWL</t>
  </si>
  <si>
    <t>235/70R16 106T SL WRL WORKHORSE AT OWL</t>
  </si>
  <si>
    <t>235/70R17 109T XL WRL WORKHORSE AT BSL</t>
  </si>
  <si>
    <t>245/65R17 107T SL WRL WORKHORSE AT BSL</t>
  </si>
  <si>
    <t>245/70R16 107T SL WRL WORKHORSE AT OWL</t>
  </si>
  <si>
    <t>245/70R17 110T SL WRL WORKHORSE AT BSL</t>
  </si>
  <si>
    <t>255/70R16 111S SL WRL WORKHORSE AT OWL</t>
  </si>
  <si>
    <t>255/70R17 112T SL WRL WORKHORSE AT OWL</t>
  </si>
  <si>
    <t>255/70R18 113T SL WRL WORKHORSE AT OWL</t>
  </si>
  <si>
    <t>265/65R17 112T SL WRL WORKHORSE AT OWL</t>
  </si>
  <si>
    <t>265/65R18 114T SL WRL WORKHORSE AT OWL</t>
  </si>
  <si>
    <t>265/70R16 112T SL WRL WORKHORSE AT OWL</t>
  </si>
  <si>
    <t>265/70R17 115T SL WRL WORKHORSE AT OWL</t>
  </si>
  <si>
    <t>265/70R18 116T SL WRL WORKHORSE AT OWL</t>
  </si>
  <si>
    <t>265/75R16 116T SL WRL WORKHORSE AT OWL</t>
  </si>
  <si>
    <t>275/55R20 113T SL WRL WORKHORSE AT BSL</t>
  </si>
  <si>
    <t>LT215/85R16 E 115R WRL WORKHORSE AT BSL</t>
  </si>
  <si>
    <t>LT225/65R17 D 107S WRL WORKHORSE AT BSL</t>
  </si>
  <si>
    <t>LT225/75R16 E 115R WRL WORKHORSE AT BSL</t>
  </si>
  <si>
    <t>LT235/80R17 E 120R WRL WORKHORSE AT BSL</t>
  </si>
  <si>
    <t>LT235/85R16 E 120R WRL WORKHORSE AT BSL</t>
  </si>
  <si>
    <t>LT245/70R17 E 119S WRL WORKHORSE AT BSL</t>
  </si>
  <si>
    <t>LT245/75R16 E 120R WRL WORKHORSE AT BSL</t>
  </si>
  <si>
    <t>LT245/75R17 E 121S WRL WORKHORSE AT BSL</t>
  </si>
  <si>
    <t>LT265/60R20 E 121R WRL WORKHORSE AT BSL</t>
  </si>
  <si>
    <t>LT265/70R17 E 121R WRL WORKHORSE AT BSL</t>
  </si>
  <si>
    <t>LT265/70R18 E 124S WRL WORKHORSE AT OWL</t>
  </si>
  <si>
    <t>LT265/75R16 E 123R WRL WORKHORSE AT OWL</t>
  </si>
  <si>
    <t>LT275/65R18 E 123S WRL WORKHORSE AT OWL</t>
  </si>
  <si>
    <t>LT275/70R18 E 125R WRL WORKHORSE AT OWL</t>
  </si>
  <si>
    <t>LT285/70R17 E 121R WRL WORKHORSE AT OWL</t>
  </si>
  <si>
    <t>LT285/75R16 E 126R WRL WORKHORSE AT OWL</t>
  </si>
  <si>
    <t>235/60R18 103T XL WRL WORKHORSE AT BSL</t>
  </si>
  <si>
    <t>235/65R17 104T SL WRL WORKHORSE AT BSL</t>
  </si>
  <si>
    <t>245/60R18 105T SL WRL WORKHORSE AT BSL</t>
  </si>
  <si>
    <t>245/75R16 111S SL WRL WORKHORSE AT OWL</t>
  </si>
  <si>
    <t>285/45R22 114H XL WRL WORKHORSE AT BSL</t>
  </si>
  <si>
    <t>265/60R18 110T SL WRL WORKHORSE AT OWL</t>
  </si>
  <si>
    <t>Wrl Workhorse AT</t>
  </si>
  <si>
    <t>LT225/65R17</t>
  </si>
  <si>
    <t>235/65R16C E 121R WRL WORKHORSE AT BSL</t>
  </si>
  <si>
    <t>Wrangler Enforcer AT</t>
  </si>
  <si>
    <t xml:space="preserve">LT265/70R18 113H C WRL ENFORCER AT </t>
  </si>
  <si>
    <t>245/60R18 105V SL WNTRCMD ULTRA</t>
  </si>
  <si>
    <t>175/65R15 84H SL WNTRCMD ULTRA</t>
  </si>
  <si>
    <t>185/55R16 83T SL WNTRCMD ULTRA</t>
  </si>
  <si>
    <t>185/60R15 84T SL WNTRCMD ULTRA</t>
  </si>
  <si>
    <t>215/50R18 92H SL ASSURANCE FINESSE</t>
  </si>
  <si>
    <t>215/50R18</t>
  </si>
  <si>
    <t>215/55R17 94H SL ASSURANCE FINESSE</t>
  </si>
  <si>
    <t>225/40R18 92V XL WNTRCMD ULTRA</t>
  </si>
  <si>
    <t>225/55R17 97H SL ASSURANCE FINESSE</t>
  </si>
  <si>
    <t>225/55R18 102V XL WNTRCMD ULTRA</t>
  </si>
  <si>
    <t>225/65R17 102H SL WNTRCMD ULTRA</t>
  </si>
  <si>
    <t>235/40R19 96V XL WNTRCMD ULTRA</t>
  </si>
  <si>
    <t>235/45R18 99V XL WNTRCMD ULTRA</t>
  </si>
  <si>
    <t>235/45R19 99V XL WNTRCMD ULTRA</t>
  </si>
  <si>
    <t>235/50R18 101V XL WNTRCMD ULTRA</t>
  </si>
  <si>
    <t>235/50R19 103H XL WNTRCMD ULTRA</t>
  </si>
  <si>
    <t>235/65R17 104H SL WNTRCMD ULTRA</t>
  </si>
  <si>
    <t>235/65R18 106V SL WNTRCMD ULTRA</t>
  </si>
  <si>
    <t>245/40R18 97V XL WNTRCMD ULTRA</t>
  </si>
  <si>
    <t>245/45R18 100V XL WNTRCMD ULTRA</t>
  </si>
  <si>
    <t>245/45R19 102V XL WNTRCMD ULTRA</t>
  </si>
  <si>
    <t>245/50R20 102V SL WNTRCMD ULTRA</t>
  </si>
  <si>
    <t>245/55R19 107V SL WNTRCMD ULTRA</t>
  </si>
  <si>
    <t>255/45R20 105V XL WNTRCMD ULTRA</t>
  </si>
  <si>
    <t>255/50R20 109V XL WNTRCMD ULTRA</t>
  </si>
  <si>
    <t>255/55R19 111H XL WNTRCMD ULTRA</t>
  </si>
  <si>
    <t>265/50R20 107V SL WNTRCMD ULTRA</t>
  </si>
  <si>
    <t>275/45R20 110H XL WNTRCMD ULTRA</t>
  </si>
  <si>
    <t>275/55R20 113V EAGLE ENFORCER WINTER</t>
  </si>
  <si>
    <t>LT285/70R17 C 116S WRANGLER TERRITORY MT</t>
  </si>
  <si>
    <t>LT315/70R17 C WRANGLER TERRITORY MT</t>
  </si>
  <si>
    <t>235/55R19 101H SL ASSURANCE FINESSE</t>
  </si>
  <si>
    <t>275/65R18 116T SL WRANGLER WORKHORSE AT</t>
  </si>
  <si>
    <t>LT285/75R18 129Q E WRL DURATRAC NSF BSL</t>
  </si>
  <si>
    <t>215/55R16  97H XL ASSURANCE MAXLIFE VSB</t>
  </si>
  <si>
    <t>225/65R17 102H SL ASSURANCE FINESSE</t>
  </si>
  <si>
    <t>225/55R18 98V ASSURANCE FINESSE</t>
  </si>
  <si>
    <t>245/45R20  99V EAGLE TOURING   VSB RPTL</t>
  </si>
  <si>
    <t>255/45R20 101H EAGLE TOURING MO</t>
  </si>
  <si>
    <t>255/45R20 105H XL EAGLE TOURING MO</t>
  </si>
  <si>
    <t>235/60R20 108H XL EAGLE TOURING STR</t>
  </si>
  <si>
    <t>305/30R21 104H XL EAGLE TOURING NF0</t>
  </si>
  <si>
    <t>265/35R21 101H XL EAGLE TOURING NF0</t>
  </si>
  <si>
    <t>235/60R20</t>
  </si>
  <si>
    <t>305/30R21</t>
  </si>
  <si>
    <t>235/55R19 105H XL WNTRCMD ULTRA</t>
  </si>
  <si>
    <t>265/70R16 112T SL WRL TERRITORY AT BSL</t>
  </si>
  <si>
    <t>265/60R18 110H SL WRL TERRITORY AT BSL</t>
  </si>
  <si>
    <t>275/65R18 116T SL WRL TERRITORY AT BSL</t>
  </si>
  <si>
    <t>Armor Max MSA DS</t>
  </si>
  <si>
    <t>385/65R22.5 158K ARMOR MAX MSA</t>
  </si>
  <si>
    <t>445/65R22.5 168K ARMOR MAX MSA</t>
  </si>
  <si>
    <t>11R22.5 146/143K H ARMOR MAX MSA</t>
  </si>
  <si>
    <t>11R22.5 149/146K H ARMOR MAX MSA DS</t>
  </si>
  <si>
    <t>11R24.5 149/146K H ARMOR MAX MSA DS</t>
  </si>
  <si>
    <t>11.00R22.5</t>
  </si>
  <si>
    <t>11.00R24.5</t>
  </si>
  <si>
    <t>425/65R22.5 165 L WORKHORSE MSA TL</t>
  </si>
  <si>
    <t>295/80R22.5 154/152M J KMAX S GEN-2 TL</t>
  </si>
  <si>
    <t>KMAX S G2</t>
  </si>
  <si>
    <t>385/65R22.5 158K WORKHORSE MSA TL</t>
  </si>
  <si>
    <t>215/45ZR18 XL 93Y EAGLE EXHILARATE</t>
  </si>
  <si>
    <t>215/45ZR18</t>
  </si>
  <si>
    <t>Wrl Workhorse HT</t>
  </si>
  <si>
    <t>LT275/65R18 123R E WRL WORKHORSE HT BSL</t>
  </si>
  <si>
    <t>235/75R17  109T SL WRL WORKHORSE HT BSL</t>
  </si>
  <si>
    <t>235/65R17  104T SL WRL WORKHORSE HT BSL</t>
  </si>
  <si>
    <t>LT245/75R17  121R E WRL WORKHORSE HT BSL</t>
  </si>
  <si>
    <t>265/70R18  116T SL WRL WORKHORSE HT OWL</t>
  </si>
  <si>
    <t>265/70R17  115T SL WRL WORKHORSE HT VSB</t>
  </si>
  <si>
    <t>LT225/75R16  115R E WRL WORKHORSE HT BSL</t>
  </si>
  <si>
    <t>255/70R17  112T SL WRL WORKHORSE HT OWL</t>
  </si>
  <si>
    <t>LT265/70R18  124R E WRL WORKHORSE HT BSL</t>
  </si>
  <si>
    <t>235/70R16  106T SL WRL WORKHORSE HT BSL</t>
  </si>
  <si>
    <t>245/70R16  107T SL WRL WORKHORSE HT OWL</t>
  </si>
  <si>
    <t>245/70R17  110T SL WRL WORKHORSE HT OWL</t>
  </si>
  <si>
    <t>275/55R20 113T SL WRL WORKHORSE HT VSB</t>
  </si>
  <si>
    <t>LT275/65R20  126R E WRL WORKHORSE HT BSL</t>
  </si>
  <si>
    <t>245/75R16  111T SL WRL WORKHORSE HT OWL</t>
  </si>
  <si>
    <t>LT235/85R16  120R E WRL WORKHORSE HT BSL</t>
  </si>
  <si>
    <t>265/65R17  112T SL WRL WORKHORSE HT OWL</t>
  </si>
  <si>
    <t>LT285/70R17  121R E WRL WORKHORSE HT BSL</t>
  </si>
  <si>
    <t>LT285/60R20  125R E WRL WORKHORSE HT BSL</t>
  </si>
  <si>
    <t>275/65R18 116T SL WRL WORKHORSE HT OWL</t>
  </si>
  <si>
    <t>LT215/85R16 115R E WRL WORKHORSE HT BSL</t>
  </si>
  <si>
    <t>LT265/75R16  123R E WRL WORKHORSE HT OWL</t>
  </si>
  <si>
    <t>LT245/70R17  119R E WRL WORKHORSE HT BSL</t>
  </si>
  <si>
    <t>LT235/80R17 120R E  WRL WORKHORSE HT BSL</t>
  </si>
  <si>
    <t>245/65R17  107T SL WRL WORKHORSE HT BSL</t>
  </si>
  <si>
    <t>245/60R18  105T SL WRL WORKHORSE HT BSL</t>
  </si>
  <si>
    <t>LT245/75R16 120R  E WRL WORKHORSE HT BSL</t>
  </si>
  <si>
    <t>LT275/70R18  125R E WRL WORKHORSE HT BSL</t>
  </si>
  <si>
    <t>265/75R16  116T SL WRL WORKHORSE HT OWL</t>
  </si>
  <si>
    <t>255/65R18  111T SL WRL WORKHORSE HT BSL</t>
  </si>
  <si>
    <t>LT265/70R17 121R E  WRL WORKHORSE HT BSL</t>
  </si>
  <si>
    <t>285/45R22  114H XL WRL WORKHORSE HT BSL</t>
  </si>
  <si>
    <t>315/80R22.5 157/154K L ARMOR MAX MSA DS</t>
  </si>
  <si>
    <t>265/65R18 114T SL WRL TERRITORY AT BSL</t>
  </si>
  <si>
    <t>265/65R18 114T SL WRL TERRITORY AT OWL</t>
  </si>
  <si>
    <t>225/55R17 101H XL WRL TERRITORY AT BSL</t>
  </si>
  <si>
    <t>235/55R17 103H XL WRL TERRITORY AT BSL</t>
  </si>
  <si>
    <t>Wrl Territory AT/S</t>
  </si>
  <si>
    <t>265/70R18 116T WRANGLER TERRITORY AT/S</t>
  </si>
  <si>
    <t>LT275/70R18 C WRANGLER TERRITORY MT</t>
  </si>
  <si>
    <t>LT305/70R18 E 126R WRL TERRITORY MT BSL</t>
  </si>
  <si>
    <t>LT305/70R18</t>
  </si>
  <si>
    <t>Wrl Territory RT</t>
  </si>
  <si>
    <t>LT325/65R18 121Q WRANGLER TERRITORY RT</t>
  </si>
  <si>
    <t>12R22.5 150/147K H ARMOR MAX MSA</t>
  </si>
  <si>
    <t xml:space="preserve">12R22.5 </t>
  </si>
  <si>
    <t>215/75R17.5 G ENDURANCE RSA</t>
  </si>
  <si>
    <t>295/80R22.5 J  FUELMAX S</t>
  </si>
  <si>
    <t>255/70R22.5 140/137K H ARMOR MAX MSA</t>
  </si>
  <si>
    <t>365/80R20 154K G G275 MSA      TL</t>
  </si>
  <si>
    <t>365/70R225   152M G  G275 MSA      TL</t>
  </si>
  <si>
    <t>12.00R24  L  OMNITRAC MSD II PLUS   TT</t>
  </si>
  <si>
    <t>325/95R24 162/160K OMNITRAC D HD</t>
  </si>
  <si>
    <t>Fuel Max LHD2</t>
  </si>
  <si>
    <t>295/75R22.5 G FUELMAX LHD2 21J603-01</t>
  </si>
  <si>
    <t>FUELMAX S</t>
  </si>
  <si>
    <t>335/80R20 145M F  G275 MSA    TL  1J8041</t>
  </si>
  <si>
    <t>365/70R22.5</t>
  </si>
  <si>
    <t>Omnitrac MSD II</t>
  </si>
  <si>
    <t>325/95R24</t>
  </si>
  <si>
    <t>ElectricDrive SCT</t>
  </si>
  <si>
    <t>215/55R17 94V SL  ELECTRICDRIVE SCT VSB</t>
  </si>
  <si>
    <t>ElectricDrive GT SCT</t>
  </si>
  <si>
    <t>235/45R18 XL 98W ELECTRICDRIVE GT SCT</t>
  </si>
  <si>
    <t>235/40R19 96W XL  ELECTRICDRIVE GT SCT</t>
  </si>
  <si>
    <t>265/40ZR22 XL 106Y EAGLE EXHILARATE</t>
  </si>
  <si>
    <t>265/40ZR22</t>
  </si>
  <si>
    <t>LT245/70R17 119Q E WRL DURATRAC BSL   TL</t>
  </si>
  <si>
    <t>UG PERF + SUV</t>
  </si>
  <si>
    <t>235/70R16 106T SL ULTRA GRIP + SUV UGS</t>
  </si>
  <si>
    <t>UG PERF SUV G1</t>
  </si>
  <si>
    <t>245/50R20 105V XL UG PERF SUV G1 UGS</t>
  </si>
  <si>
    <t>Ultra Grip+ SUV 4x4</t>
  </si>
  <si>
    <t>245/60R18 105H SL ULTRAGRIP + SUV UGS</t>
  </si>
  <si>
    <t>Ultragrip Perf Gen-1</t>
  </si>
  <si>
    <t>245/35R20 XL ULTRA GRIP PERF GEN-1 AO TL</t>
  </si>
  <si>
    <t>UltraGrip Perf+</t>
  </si>
  <si>
    <t>215/60R16 99H XL UG PERF + UGS</t>
  </si>
  <si>
    <t>235/60R17 102H SL UG PERF + SUV UGS</t>
  </si>
  <si>
    <t>225/65R17 102H SL UG PERF + SUV UGS</t>
  </si>
  <si>
    <t>215/65R17 99V SL UG PERF + SUV UGS</t>
  </si>
  <si>
    <t>235/55R19 105V XL UG PERF + SUV UGS</t>
  </si>
  <si>
    <t>235/65R17 108H XL ULTRAGRI PERF+ SUV UGS</t>
  </si>
  <si>
    <t>235/65R18 110V XL UG PERF + SUV UGS</t>
  </si>
  <si>
    <t>265/60R18 114H XL UG PERF + SUV UGS</t>
  </si>
  <si>
    <t>215/70R16 100T SL UG PERF + SUV UGS</t>
  </si>
  <si>
    <t>215/60R17 100V XL UG PERF + SUV UGS</t>
  </si>
  <si>
    <t>225/60R18 104V XL UG PERF + SUV UGS</t>
  </si>
  <si>
    <t>235/55R18 104H XL UG PERF + SUV UGS</t>
  </si>
  <si>
    <t>225/55R19 99V SL UG PERF + SUV UGS</t>
  </si>
  <si>
    <t>225/60R17 103V XL UG PERF + SUV UGS</t>
  </si>
  <si>
    <t>225/55R18 102V XL UG PERF + SUV UGS</t>
  </si>
  <si>
    <t>255/50R20 109V XL UG PERF SUV G1 UGS</t>
  </si>
  <si>
    <t>265/70R16 112T SL ULTRA GRIP + SUV UGS</t>
  </si>
  <si>
    <t>245/65R17 107H SL ULTRA GRIP + SUV UGS</t>
  </si>
  <si>
    <t>265/65R17 112T SL ULTRAGRIP + SUV UGS</t>
  </si>
  <si>
    <t>UltraGrip 8 Perf</t>
  </si>
  <si>
    <t>205/65R16 95H SL ULTRA GRIP 8 PERF UGS</t>
  </si>
  <si>
    <t>UltraGrip 9+</t>
  </si>
  <si>
    <t>205/65R15 94T SL UG 9+ UGS</t>
  </si>
  <si>
    <t>205/60R16 92H SL UG 9+ UGS</t>
  </si>
  <si>
    <t>195/65R15 91T SL UG 9+ UGS</t>
  </si>
  <si>
    <t>195/60R15 88T SL UG 9+ UGS</t>
  </si>
  <si>
    <t>185/65R15 88T SL UG 9+ UGS</t>
  </si>
  <si>
    <t>205/55R16 94H XL UG 9+ UGS</t>
  </si>
  <si>
    <t>215/65R16 98T SL UG PERF + UGS</t>
  </si>
  <si>
    <t>235/50R18 101V XL ULTRAGRIP PERF+ UGS</t>
  </si>
  <si>
    <t>225/55R17 97H SL UG PERF + UGS</t>
  </si>
  <si>
    <t>235/55R17 103V XL UG PERF + UGS</t>
  </si>
  <si>
    <t>265/50R20 111H XL UG PERF + UGS</t>
  </si>
  <si>
    <t>245/45R18 100H XL ULTRAGRIP PERF + STR</t>
  </si>
  <si>
    <t>225/50R17 98H XL UG PERF + UGS</t>
  </si>
  <si>
    <t>235/60R16 100H SL UG PERF + UGS</t>
  </si>
  <si>
    <t>255/40R19 100V XL ULTRAGRIP PERF + STR</t>
  </si>
  <si>
    <t>225/50R18 99V XL UG PERF + UGS</t>
  </si>
  <si>
    <t>215/50R17 95V XL UG PERF + UGS</t>
  </si>
  <si>
    <t>215/55R17 98V XL UG PERF + UGS</t>
  </si>
  <si>
    <t>245/40R19 98V XL ULTRAGRIP PERF + STR</t>
  </si>
  <si>
    <t>225/60R16 102V XL UG PERF + UGS</t>
  </si>
  <si>
    <t>205/45ZR17 XL 88W  EAGLE EXHILARATE</t>
  </si>
  <si>
    <t>235/45ZR17 XL 97W EAGLE EXHILARATE</t>
  </si>
  <si>
    <t>275/40ZR19 XL 101Y EAGLE EXHILARATE</t>
  </si>
  <si>
    <t>255/55ZR19 XL 111Y EAGLE EXHILARATE</t>
  </si>
  <si>
    <t>285/30ZR20 XL 99Y EAGLE EXHILARATE</t>
  </si>
  <si>
    <t>245/35ZR20 XL 95Y EAGLE EXHILARATE</t>
  </si>
  <si>
    <t>255/35ZR20 XL 97Y EAGLE EXHILARATE</t>
  </si>
  <si>
    <t>285/35ZR20 XL 104Y EAGLE EXHILARATE</t>
  </si>
  <si>
    <t>315/35ZR20 XL 110Y EAGLE EXHILARATE</t>
  </si>
  <si>
    <t>295/40ZR20 XL 106Y EAGLE EXHILARATE</t>
  </si>
  <si>
    <t>255/45ZR20 XL 105W EAGLE EXHILARATE</t>
  </si>
  <si>
    <t>295/35ZR21 XL 107Y EAGLE EXHILARATE</t>
  </si>
  <si>
    <t>295/40ZR21 XL 111W EAGLE EXHILARATE</t>
  </si>
  <si>
    <t>275/40R22 XL 108Y EAGLE EXHILARATE</t>
  </si>
  <si>
    <t>275/45R21 110H XL UG PERF + MO</t>
  </si>
  <si>
    <t>275/60R20 115S SL WRL TERRITORY AT BSL</t>
  </si>
  <si>
    <t>235/45ZR17</t>
  </si>
  <si>
    <t>255/55ZR19</t>
  </si>
  <si>
    <t>255/35ZR20</t>
  </si>
  <si>
    <t>315/35ZR20</t>
  </si>
  <si>
    <t>295/40ZR20</t>
  </si>
  <si>
    <t>295/35ZR21</t>
  </si>
  <si>
    <t>295/40ZR21</t>
  </si>
  <si>
    <t xml:space="preserve">275/40R22 </t>
  </si>
  <si>
    <t>215/55R16 97H XL UG PERF + UGS</t>
  </si>
  <si>
    <t>235/55R20 102V SL ASSURANCE WEATHERREADY</t>
  </si>
  <si>
    <t>275/70R22.5 148/145K J ARMOR MAX MSA</t>
  </si>
  <si>
    <t>P245/45R19 98V SL EAGLE RS-A2 VSB TL</t>
  </si>
  <si>
    <t xml:space="preserve">295/60R225 </t>
  </si>
  <si>
    <t>295/60R225 150/147K FUELMAX S GEN-2</t>
  </si>
  <si>
    <t>235/75R17.5 H ENDURANCE RSA</t>
  </si>
  <si>
    <t>Armor Max ESD</t>
  </si>
  <si>
    <t>11R24.5 H 149/146L ARMOR MAX ESD</t>
  </si>
  <si>
    <t>Wrl WH HT C-Type</t>
  </si>
  <si>
    <t>235/65R16C E 121/119R WRL WH HT C-TYPE</t>
  </si>
  <si>
    <t>225/75R16C E 121/120R WRL WH HT C-TYPE</t>
  </si>
  <si>
    <t>195/75R16C D 107/105R WRL WH HT C-TYPE</t>
  </si>
  <si>
    <t>11R22.5 H 146/143K ARMOR MAX ESD BSL TL</t>
  </si>
  <si>
    <t xml:space="preserve">11R22.5 </t>
  </si>
  <si>
    <t>225/65R17 102H WRANGLER STEADFAST HT</t>
  </si>
  <si>
    <t>265/70R17 115T WRANGLER STEADFAST HT</t>
  </si>
  <si>
    <t>275/55R20 113H WRANGLER STEADFAST HT</t>
  </si>
  <si>
    <t>245/60R18 105H WRANGLER STEADFAST HT</t>
  </si>
  <si>
    <t>265/60R18 110H WRANGLER STEADFAST HT</t>
  </si>
  <si>
    <t>235/60R18 107H XL WRANGLER STEADFAST HT</t>
  </si>
  <si>
    <t>265/65R18 114T WRANGLER STEADFAST HT</t>
  </si>
  <si>
    <t>235/65R18 106H WRANGLER STEADFAST HT</t>
  </si>
  <si>
    <t>275/65R18 116T WRANGLER STEADFAST HT</t>
  </si>
  <si>
    <t>265/50R20 107H WRANGLER STEADFAST HT</t>
  </si>
  <si>
    <t>225/60R17 99H WRANGLER STEADFAST HT</t>
  </si>
  <si>
    <t>275/60R20 115H WRANGLER STEADFAST HT</t>
  </si>
  <si>
    <t>265/70R16 112T WRANGLER STEADFAST HT</t>
  </si>
  <si>
    <t>245/70R17 110T WRANGLER STEADFAST HT</t>
  </si>
  <si>
    <t>285/45R22 114H XL WRANGLER STEADFAST HT</t>
  </si>
  <si>
    <t>245/55R19 103T WRANGLER STEADFAST HT</t>
  </si>
  <si>
    <t>265/65R17 112T WRANGLER STEADFAST HT</t>
  </si>
  <si>
    <t>235/55R20 102V WRANGLER STEADFAST HT</t>
  </si>
  <si>
    <t>255/50R20 109H XL WRANGLER STEADFAST HT</t>
  </si>
  <si>
    <t>255/55R20 107V WRANGLER STEADFAST HT</t>
  </si>
  <si>
    <t>235/55R19 101V WRANGLER STEADFAST HT</t>
  </si>
  <si>
    <t>235/50R19 99H WRANGLER STEADFAST HT</t>
  </si>
  <si>
    <t>Wrl Steadfast HT</t>
  </si>
  <si>
    <t>LT265/70R17 121Q E WINTERCOMMAND  LT</t>
  </si>
  <si>
    <t>285/45R20 112H XL EAGL SPORT A/S ROF</t>
  </si>
  <si>
    <t>255/50R20 105T SL ASSURANCE FINESSE</t>
  </si>
  <si>
    <t>1000R15TR  J  G114         STTT</t>
  </si>
  <si>
    <t>215/65R17 99H SL ASSURANCE FINESSE</t>
  </si>
  <si>
    <t>285/70R19.5  KMAX T ULT MTO</t>
  </si>
  <si>
    <t>245/45R20 XL ULTRA GRIP PERF GEN1 NF0</t>
  </si>
  <si>
    <t>235/60R18 103H SL ASSURANCE FINESSE BSL</t>
  </si>
  <si>
    <t>LT285/70R17 C 116Q WRL TERRITORY MT BLT</t>
  </si>
  <si>
    <t>LT275/65R18 C 113Q WRL TERRITORY MT BSL</t>
  </si>
  <si>
    <t>255/65R17 110T SL WRL TERRITORY HT BSL</t>
  </si>
  <si>
    <t>275/60R20 115H SL WRL TERRITORY HT VSB</t>
  </si>
  <si>
    <t>LT265/60R20  121S E WRL WORKHORSE HT BSL</t>
  </si>
  <si>
    <t xml:space="preserve">LT265/70R17 </t>
  </si>
  <si>
    <t>Omnitrac S HD</t>
  </si>
  <si>
    <t>325/95R24 162/160K OMNITRAC S HD</t>
  </si>
  <si>
    <t>315/80R225 K OMNITRAC MSD II</t>
  </si>
  <si>
    <t>Offroad ORD</t>
  </si>
  <si>
    <t>325/95R24 162/160G L OFFROAD ORD TL</t>
  </si>
  <si>
    <t>Fuel Max 1AD</t>
  </si>
  <si>
    <t>295/75R22.5  144/141L G FUELMAX 1AD</t>
  </si>
  <si>
    <t>Ultra Grip Max S</t>
  </si>
  <si>
    <t>385/55R22.5 L ULTRA GRIP MAX S    TL</t>
  </si>
  <si>
    <t>Urban Max BSA EV</t>
  </si>
  <si>
    <t>315/80R22.5 L 161/157K URBAN MAX BSA EV</t>
  </si>
  <si>
    <t>KMax S</t>
  </si>
  <si>
    <t>375/45R22.5 156L KMAX S    TL</t>
  </si>
  <si>
    <t>375/45R22.5</t>
  </si>
  <si>
    <t>KMAX D Repl</t>
  </si>
  <si>
    <t>295/80R225 152/148L KMAX D TRACTION</t>
  </si>
  <si>
    <t>KMAX T ULT</t>
  </si>
  <si>
    <t>1000R15TR</t>
  </si>
  <si>
    <t>Eagle Sport A/S ROF</t>
  </si>
  <si>
    <t>Wrl Territory HT (P)</t>
  </si>
  <si>
    <t>LT285/70R17 121Q E WRL DURATRAC OWLNSPSF</t>
  </si>
  <si>
    <t>235/50R21 101V SL EAG TOURING B01 RPTL</t>
  </si>
  <si>
    <t>235/50R21</t>
  </si>
  <si>
    <t>255/50R21 109H XL EAGLE TOURING STR</t>
  </si>
  <si>
    <t>255/50R21</t>
  </si>
  <si>
    <t>Eagle Touring SCT</t>
  </si>
  <si>
    <t>255/50R21 109H XL EAGLE TOURING SCT STR</t>
  </si>
  <si>
    <t>205/45R17 88V XL EFFICENTGRIP PERF</t>
  </si>
  <si>
    <t>255/45R20 101T EFFICENTGRIP PERF EDT</t>
  </si>
  <si>
    <t>235/50R20 100T EFFICENTGRIP PERF EDT</t>
  </si>
  <si>
    <t>205/60R16 96H ULTRAGRIP PERF GEN-1</t>
  </si>
  <si>
    <t>205/45R18 90H ULTRAGRIP PERF GEN-1</t>
  </si>
  <si>
    <t>205/45R18</t>
  </si>
  <si>
    <t>235/55R18 XL ULTRA GRIP PERF GEN-1 AO TL</t>
  </si>
  <si>
    <t>235/55R19 105H UG PERF + MO XL</t>
  </si>
  <si>
    <t>265/40R20 XL ULTRA GRIP PERF GEN-1 AO TL</t>
  </si>
  <si>
    <t>285/40R20 XL ULTRA GRIP PERF GEN1 NF0</t>
  </si>
  <si>
    <t>235/60R20 108H XL ULTRAGRIP PERF G-1 STR</t>
  </si>
  <si>
    <t>305/30R21 104V UG PERF G1 NA0 XL</t>
  </si>
  <si>
    <t>255/50R21 109H XL ULTRAGRIP PERF G-1 STR</t>
  </si>
  <si>
    <t>285/35R22 106V XL UG PERF SUV G1</t>
  </si>
  <si>
    <t>LT305/55R22 E 122S WRL TERRITORY AT BSL</t>
  </si>
  <si>
    <t>LT305/55R22</t>
  </si>
  <si>
    <t>LT265/60R22 E 123T WRL TERRITORY AT BSL</t>
  </si>
  <si>
    <t>LT265/60R22</t>
  </si>
  <si>
    <t>Wrangler HP(P)</t>
  </si>
  <si>
    <t>255/70R18 113T SL WRLHP VSB</t>
  </si>
  <si>
    <t>Wrl TrailRunner AT</t>
  </si>
  <si>
    <t>LT275/65R20 126S E WRL TRAILRUNNER AT</t>
  </si>
  <si>
    <t>LT285/70R17 121Q D WRL DURATRAC OWL  NSP</t>
  </si>
  <si>
    <t>LT285/60R20 125Q E WRL DURATRAC BSL NSP</t>
  </si>
  <si>
    <t>Wrangler MT</t>
  </si>
  <si>
    <t>37-1250R165LT 127N D WRL MT A BSL  TL</t>
  </si>
  <si>
    <t>37X12.50R16.5LT</t>
  </si>
  <si>
    <t>Wrangler Enforcer MT</t>
  </si>
  <si>
    <t>37X12.50R16.5LT 133N E WRL ENFORCER MT</t>
  </si>
  <si>
    <t>37X12.50R16.5LT 127N D WRL ENFORCER MT</t>
  </si>
  <si>
    <t>LT275/70R18 125Q E WINTERCOMMAN  LT</t>
  </si>
  <si>
    <t xml:space="preserve">275/50R22 115H XL WRANGLER STEADFAST HT </t>
  </si>
  <si>
    <t>245/60R20 107H SL WRANGLER STEADFAST HT</t>
  </si>
  <si>
    <t>255/65R17 110T SL WRANGLER STEADFAST HT</t>
  </si>
  <si>
    <t>245/60R20</t>
  </si>
  <si>
    <t>275/50R22</t>
  </si>
  <si>
    <t>305/70R22.5 L 153/150J URBAN MCS</t>
  </si>
  <si>
    <t>11R22.5 144/142L G FUEL MAX LHD2</t>
  </si>
  <si>
    <t>215/55R18 95H SL ASSURANCE FINESSE  VSB</t>
  </si>
  <si>
    <t>255/60R18 108H EAGLE TOURING RPTL</t>
  </si>
  <si>
    <t>Wrangler DuraTrac RT</t>
  </si>
  <si>
    <t>245/70R17 114T XL WRL DURATRAC RT BSL TL</t>
  </si>
  <si>
    <t>255/65R17 114T XL WRL DURATRAC RT BSL TL</t>
  </si>
  <si>
    <t>255/70R17 112T SL WRL DURATRAC RT BSL TL</t>
  </si>
  <si>
    <t>255/70R18 116T XL WRL DURATRAC RT BSL TL</t>
  </si>
  <si>
    <t>255/75R17 115T SL WRL DURATRAC RT BSL TL</t>
  </si>
  <si>
    <t>265/50R22 112T XL WRL DURATRAC RT BSL TL</t>
  </si>
  <si>
    <t>265/60R18 114T XL WRL DURATRAC RT BSL TL</t>
  </si>
  <si>
    <t>265/60R20 112T SL WRL DURATRAC RT BSL TL</t>
  </si>
  <si>
    <t>265/65R17 116T XL WRL DURATRAC RT BSL TL</t>
  </si>
  <si>
    <t>265/65R18 116T XL WRL DURATRAC RT BSL TL</t>
  </si>
  <si>
    <t>265/70R16 116T XL WRL DURATRAC RT BSL TL</t>
  </si>
  <si>
    <t>265/70R17 116T XL WRL DURATRAC RT BSL TL</t>
  </si>
  <si>
    <t>265/70R18 116T SL WRL DURATRAC RT BSL TL</t>
  </si>
  <si>
    <t>275/55R20 113T SL WRL DURATRAC RT BSL TL</t>
  </si>
  <si>
    <t>275/60R20 115T SL WRL DURATRAC RT BSL TL</t>
  </si>
  <si>
    <t>275/65R18 116T XL WRL DURATRAC RT BSL TL</t>
  </si>
  <si>
    <t>33X12.50R20LT F 119Q WRL DURATRAC RT</t>
  </si>
  <si>
    <t>35X12.50R20LT F 125Q WRL DURATRAC RT</t>
  </si>
  <si>
    <t>LT245/75R16 E 120/116R WRL DURATRAC RT</t>
  </si>
  <si>
    <t>LT245/75R17 E 121/118S WRL DURATRAC RT</t>
  </si>
  <si>
    <t>LT255/80R17 E 123/120Q WRL DURATRAC RT</t>
  </si>
  <si>
    <t>LT265/70R17 E 123/120S WRL DURATRAC RT</t>
  </si>
  <si>
    <t>LT265/70R18 E 124/121R WRL DURATRAC RT</t>
  </si>
  <si>
    <t>LT275/55R20 E 120/117S WRL DURATRAC RT</t>
  </si>
  <si>
    <t>LT275/60R20 E 123/120S WRL DURATRAC RT</t>
  </si>
  <si>
    <t>LT275/65R18 E 123/120R WRL DURATRAC RT</t>
  </si>
  <si>
    <t>LT275/65R20 E 126/123S WRL DURATRAC RT</t>
  </si>
  <si>
    <t>LT275/70R18 E 125/122R WRL DURATRAC RT</t>
  </si>
  <si>
    <t>LT285/55R20 E 122/119R WRL DURATRAC RT</t>
  </si>
  <si>
    <t>LT285/60R20 E 125/122S WRL DURATRAC RT</t>
  </si>
  <si>
    <t>LT285/65R18 E 125/122R WRL DURATRAC RT</t>
  </si>
  <si>
    <t>LT285/65R20 E 127/124S WRL DURATRAC RT</t>
  </si>
  <si>
    <t>LT285/70R17 E 126/123R WRL DURATRAC RT</t>
  </si>
  <si>
    <t>LT285/75R16 E 126/123R WRL DURATRAC RT</t>
  </si>
  <si>
    <t>LT285/75R17 E 128/125Q WRL DURATRAC RT</t>
  </si>
  <si>
    <t>LT285/75R18 E 129/126S WRL DURATRAC RT</t>
  </si>
  <si>
    <t>LT295/65R18 E 127/124Q WRL DURATRAC RT</t>
  </si>
  <si>
    <t>LT295/70R17 E 128/125S WRL DURATRAC RT</t>
  </si>
  <si>
    <t>LT295/70R18 E 129/126Q WRL DURATRAC RT</t>
  </si>
  <si>
    <t>LT305/55R20 E 125/122Q WRL DURATRAC RT</t>
  </si>
  <si>
    <t>LT305/65R18 F 128/125Q WRL DURATRAC RT</t>
  </si>
  <si>
    <t>LT305/70R16 E 124/121Q WRL DURATRAC RT</t>
  </si>
  <si>
    <t>Wrangler Boulder MT</t>
  </si>
  <si>
    <t>33X12.50R15LT 108Q C WRL BOULDER MT OWL</t>
  </si>
  <si>
    <t>33X12.50R20LT 119Q F WRL BOULDER MT BSL</t>
  </si>
  <si>
    <t>35X12.50R15LT 113Q C WRL BOULDER MT OWL</t>
  </si>
  <si>
    <t>35X12.50R17LT 121Q E WRL BOULDER MT OWL</t>
  </si>
  <si>
    <t>35X12.50R18LT 123Q E WRL BOULDER MT OWL</t>
  </si>
  <si>
    <t>35X12.50R20LT 125Q F WRL BOULDER MT BSL</t>
  </si>
  <si>
    <t>35X12.50R22LT 121Q F WRL BOULDER MT BSL</t>
  </si>
  <si>
    <t>37X12.50R17LT 124Q D WRL BOULDER MT BSL</t>
  </si>
  <si>
    <t>37X12.50R20LT 126Q E WRL BOULDER MT BSL</t>
  </si>
  <si>
    <t>LT265/70R17 121Q E WRL BOULDER MT  OWL</t>
  </si>
  <si>
    <t>LT265/75R16 123Q E WRL BOULDER MT  OWL</t>
  </si>
  <si>
    <t>LT275/70R18 125P E WRL BOULDER MT  OWL</t>
  </si>
  <si>
    <t>LT285/70R17 121Q E WRL BOULDER MT  OWL</t>
  </si>
  <si>
    <t>LT285/75R16 126Q E WRL BOULDER MT  OWL</t>
  </si>
  <si>
    <t>LT295/60R20  126Q E  WRL BOULDER MT BSL</t>
  </si>
  <si>
    <t>LT295/65R20  129Q E  WRL BOULDER MT BSL</t>
  </si>
  <si>
    <t>LT295/70R18 129P E WRL BOULDER MT  OWL</t>
  </si>
  <si>
    <t>265/50R22</t>
  </si>
  <si>
    <t>265/60R20</t>
  </si>
  <si>
    <t>LT33X12.50R20</t>
  </si>
  <si>
    <t>LT35X12.50R20</t>
  </si>
  <si>
    <t>LT255/80R17</t>
  </si>
  <si>
    <t>LT275/55R20</t>
  </si>
  <si>
    <t>LT275/60R20</t>
  </si>
  <si>
    <t>LT285/55R20</t>
  </si>
  <si>
    <t>LT285/65R20</t>
  </si>
  <si>
    <t>LT285/75R17</t>
  </si>
  <si>
    <t>LT295/70R18</t>
  </si>
  <si>
    <t>LT305/65R18</t>
  </si>
  <si>
    <t>LT305/70R16</t>
  </si>
  <si>
    <t>LT33X12.50R15</t>
  </si>
  <si>
    <t>LT35X12.50R15</t>
  </si>
  <si>
    <t>LT35X12.50R17</t>
  </si>
  <si>
    <t>LT35X12.50R18</t>
  </si>
  <si>
    <t>LT35X12.50R22</t>
  </si>
  <si>
    <t>LT37X12.50R17</t>
  </si>
  <si>
    <t>LT37X12.50R20</t>
  </si>
  <si>
    <t>LT295/60R20</t>
  </si>
  <si>
    <t>LT295/65R20</t>
  </si>
  <si>
    <t>255/65R18 111H SL ASSURANCE FUEL MAX TL</t>
  </si>
  <si>
    <t xml:space="preserve">255/65R18 </t>
  </si>
  <si>
    <t>255/50R20 105V SL ASSURANCE MAXLIFE VSB</t>
  </si>
  <si>
    <t>235/45R19 95H SL ASSURANCE FINESSE  VSB</t>
  </si>
  <si>
    <t>255/55R20 107V SL ASSURANCE FINESSE</t>
  </si>
  <si>
    <t>275/60R20 116T XL WRL TERRITORY HT VSB</t>
  </si>
  <si>
    <t>265/45R20 108V XL WRANGLER STEADFAST HT</t>
  </si>
  <si>
    <t>Wrl Workhorse HT (P)</t>
  </si>
  <si>
    <t>265/65R18  114T SL WRL WORKHORSE HT BSL</t>
  </si>
  <si>
    <t>Wrl Territory AT (P)</t>
  </si>
  <si>
    <t>255/70R17 112T SL WRL TERRITORY AT BSL</t>
  </si>
  <si>
    <t>255/65R18 111T SL WRL TERRITORY AT BSL</t>
  </si>
  <si>
    <t>Wrl Territory AT/S (P)</t>
  </si>
  <si>
    <t>255/70R17 112T WRL TERRITORY AT/S OWL</t>
  </si>
  <si>
    <t>255/65R18 111T WRL TERRITORY AT/S OWL</t>
  </si>
  <si>
    <t>Wrl Territory RT (P)</t>
  </si>
  <si>
    <t>265/70R18 116T SL WRANGLER TERRITORY RT</t>
  </si>
  <si>
    <t xml:space="preserve">275/60R20 </t>
  </si>
  <si>
    <t xml:space="preserve">265/45R20 </t>
  </si>
  <si>
    <t xml:space="preserve">265/65R18 </t>
  </si>
  <si>
    <t xml:space="preserve">255/70R17 </t>
  </si>
  <si>
    <t xml:space="preserve">265/70R18 </t>
  </si>
  <si>
    <t>P205/55R16  89H SL  EAG RS-A  VSBRPTL</t>
  </si>
  <si>
    <t xml:space="preserve">275/55R20 113V EAG ENFORCER TL </t>
  </si>
  <si>
    <t>225/60R18 100V  EAG ENFORCER A/W TL</t>
  </si>
  <si>
    <t>245/55R18 103V  EAG ENFORCER A/W TL</t>
  </si>
  <si>
    <t xml:space="preserve">265/60R17 108V  EAG ENFORCER A/W TL </t>
  </si>
  <si>
    <t>275/55R20 113V  EAG ENFORCER A/W TL</t>
  </si>
  <si>
    <t xml:space="preserve">265/60R17 108H EAGLE ENFORCER WINTER </t>
  </si>
  <si>
    <t xml:space="preserve">245/55R18 103V EAGLE RS-A VSB TL </t>
  </si>
  <si>
    <t xml:space="preserve">P225/60R18  99W SL  EAG RS-A  VSBRPTL </t>
  </si>
  <si>
    <t>P225/60R16  97V S2  EAG RS-A  VSBRPTL</t>
  </si>
  <si>
    <t xml:space="preserve">P235/50R18  99W XL  EAG RS-A  VSB     TL </t>
  </si>
  <si>
    <t>P235/55R17  98W S2  EAG RS-A  VSBRPTL</t>
  </si>
  <si>
    <t>P265/60R17 108V SL  EAG RS-A  VSBRPTL</t>
  </si>
  <si>
    <t>P225/60R16  97V S2  EAG RS-A PLUSVSBRPTL</t>
  </si>
  <si>
    <t>235/50R18 101V XL  EAG UG GW3   VSBTL</t>
  </si>
  <si>
    <t>P235/55R17 98V  S2  EAG UG GW3 VSBRPTL</t>
  </si>
  <si>
    <t>LT275/65R18 113S C WRL AT ADVENTURE OWL</t>
  </si>
  <si>
    <t>Discontinued</t>
  </si>
  <si>
    <t>255/65R18 111H SL ASSURANCE COMFORTDRIVE</t>
  </si>
  <si>
    <t>275/50R20 109H SL ASSURANCE COMFORTDRIVE</t>
  </si>
  <si>
    <t>275/50R20</t>
  </si>
  <si>
    <t>255/45R19  104W XL ECOREADY VSB</t>
  </si>
  <si>
    <t>235/45R18   98W XL ECOREADY VSB</t>
  </si>
  <si>
    <t>235/45R18 </t>
  </si>
  <si>
    <t>EcoReady</t>
  </si>
  <si>
    <t>LT315/70R17 C 113S WRL TERRITORY MT BSL</t>
  </si>
  <si>
    <t xml:space="preserve">LT315/70R17 </t>
  </si>
  <si>
    <t>LT245/75R17 E 121/118R WRL TERRITORY HT</t>
  </si>
  <si>
    <t xml:space="preserve">LT245/75R17 </t>
  </si>
  <si>
    <t>235/45R18  98W XL ELECTRICDRIVE 2 SCT</t>
  </si>
  <si>
    <t>235/40R19  96W XL ELECTRICDRIVE 2 SCT</t>
  </si>
  <si>
    <t>215/50R17  91V SL ELECTRICDRIVE 2 SCT</t>
  </si>
  <si>
    <t>255/45R19 104W XL ELECTRICDRIVE 2 SCT</t>
  </si>
  <si>
    <t>245/45R19 102W XL ELECTRICDRIVE 2 SCT</t>
  </si>
  <si>
    <t>235/50R20 104V XL ELECTRICDRIVE 2 SCT</t>
  </si>
  <si>
    <t>255/35R21 98W XL ELECTRICDRIVE 2 SCT</t>
  </si>
  <si>
    <t>255/40R20 101W XL ELECTRICDRIVE 2 SCT</t>
  </si>
  <si>
    <t>225/55R19 103H XL ELECTRICDRIVE 2 SCT</t>
  </si>
  <si>
    <t>255/45R20 105V XL ELECTRICDRIVE 2 SCT</t>
  </si>
  <si>
    <t>215/55R17  94V SL ELECTRICDRIVE 2 SCT</t>
  </si>
  <si>
    <t>235/55R19 105V XL ELECTRICDRIVE 2 SCT</t>
  </si>
  <si>
    <t>245/45R20 103V XL ELECTRICDRIVE 2 SCT</t>
  </si>
  <si>
    <t>285/40R19 107W XL ELECTRICDRIVE 2 SCT</t>
  </si>
  <si>
    <t>255/50R19 107V XL ELECTRICDRIVE 2 SCT</t>
  </si>
  <si>
    <t>275/35R21 103W XL ELECTRICDRIVE 2 SCT</t>
  </si>
  <si>
    <t>225/60R18 104H XL ELECTRICDRIVE 2 SCT</t>
  </si>
  <si>
    <t>ElectricDrive 2 SCT</t>
  </si>
  <si>
    <t>255/35R21</t>
  </si>
  <si>
    <t>285/40R19</t>
  </si>
  <si>
    <t>275/35R21</t>
  </si>
  <si>
    <t xml:space="preserve">275/55R20 113 H WRL ENFORCER AT </t>
  </si>
  <si>
    <t>255/70R225 H 140/137M ENDURANCE RSA TL</t>
  </si>
  <si>
    <t>235/60R18 103H SL UG PERF+ MO</t>
  </si>
  <si>
    <t>275/35R19 100V XL UG PERF+ MO</t>
  </si>
  <si>
    <t>245/40R19 98V XL UG PERF+ MO</t>
  </si>
  <si>
    <t>255/45R20 105V XL UG PERF 3 STR</t>
  </si>
  <si>
    <t>235/55R20 102V SL WNTRCMD ULTRA</t>
  </si>
  <si>
    <t>255/45R19 104V XL UG PERF +</t>
  </si>
  <si>
    <t>225/65R17 102T SL WINTERCOMMAND</t>
  </si>
  <si>
    <t>285/45R20 112V UG PERF G1 NEO XL PO</t>
  </si>
  <si>
    <t>215/55R16 97T XL WINTERCOMMAND</t>
  </si>
  <si>
    <t>235/60R18 107T XL WINTERCOMMAND</t>
  </si>
  <si>
    <t>235/55R20 105V UG PERF G1 NEO XL PO</t>
  </si>
  <si>
    <t>215/55R17 98T XL WINTERCOMMAND</t>
  </si>
  <si>
    <t>235/65R17 104T SL WINTERCOMMAND</t>
  </si>
  <si>
    <t>205/65R16 95T SL WINTERCOMMAND</t>
  </si>
  <si>
    <t>245/50R20 102T SL WINTERCOMMAND</t>
  </si>
  <si>
    <t>225/55R19 103T XL WINTERCOMMAND</t>
  </si>
  <si>
    <t>225/55R18 98T SL WINTERCOMMAND</t>
  </si>
  <si>
    <t>235/55R19 101T SL WINTERCOMMAND</t>
  </si>
  <si>
    <t>225/60R18 100T SL WINTERCOMMAND</t>
  </si>
  <si>
    <t>235/55R18 100T SL WINTERCOMMAND</t>
  </si>
  <si>
    <t>235/55R17 99T SL WINTERCOMMAND</t>
  </si>
  <si>
    <t>225/60R16 98T SL WINTERCOMMAND</t>
  </si>
  <si>
    <t>225/60R17 99T SL WINTERCOMMAND</t>
  </si>
  <si>
    <t>215/50R17 95T XL WINTERCOMMAND</t>
  </si>
  <si>
    <t>215/65R17 99T SL WINTERCOMMAND</t>
  </si>
  <si>
    <t>215/70R16 100T SL WINTERCOMMAND</t>
  </si>
  <si>
    <t>225/55R17 97T SL WINTERCOMMAND</t>
  </si>
  <si>
    <t>215/65R16 98T SL WINTERCOMMAND</t>
  </si>
  <si>
    <t>245/60R18 105T SL WINTERCOMMAND</t>
  </si>
  <si>
    <t>205/55R16 94T XL WINTERCOMMAND</t>
  </si>
  <si>
    <t>225/50R17 98T XL WINTERCOMMAND</t>
  </si>
  <si>
    <t>215/60R17 100T XL WINTERCOMMAND</t>
  </si>
  <si>
    <t>235/65R18 106T SL WINTERCOMMAND</t>
  </si>
  <si>
    <t>225/50R18 99T XL WINTERCOMMAND</t>
  </si>
  <si>
    <t>225/65R16 100T SL WINTERCOMMAND</t>
  </si>
  <si>
    <t>215/60R16 95T SL WINTERCOMMAND</t>
  </si>
  <si>
    <t>205/60R16 92T SL WINTERCOMMAND</t>
  </si>
  <si>
    <t>225/55R17 101V XL UG PERF +</t>
  </si>
  <si>
    <t>245/45R18 100V XL ULT GRP8PER STR RSC MO</t>
  </si>
  <si>
    <t>255/40R20 101V XL UG PERF +</t>
  </si>
  <si>
    <t>245/45R19 102V XL UG 8 PERF MS ROF FP</t>
  </si>
  <si>
    <t>225/60R17 SL 99H UG PERF + MO MB</t>
  </si>
  <si>
    <t>235/50R20 104T XL UG PERF +</t>
  </si>
  <si>
    <t>265/40R21 105H XL UG PERF + MO MB</t>
  </si>
  <si>
    <t>255/55R18 109H XL UG PERF+ MO</t>
  </si>
  <si>
    <t>195/55R16  87H SL ULT GRIP 8 PERF STR</t>
  </si>
  <si>
    <t>225/45R18 95H XL UG PERF G1 MO FP TL</t>
  </si>
  <si>
    <t>285/40R20 108V XL ULT GRIP PERFORM 3</t>
  </si>
  <si>
    <t>225/40R18 92V XL ULT GRIP 8 PERFORMANCE</t>
  </si>
  <si>
    <t>255/35R21 98V XL UG PERF + SCT</t>
  </si>
  <si>
    <t>245/45R18 100V XL ULT GRIP 8 PERF STR MO</t>
  </si>
  <si>
    <t>265/70R17 115S SL WINTERCOMMAND</t>
  </si>
  <si>
    <t>265/60R18 110S SL WINTERCOMMAND</t>
  </si>
  <si>
    <t>265/50R20 107T SL WINTERCOMMAND</t>
  </si>
  <si>
    <t>255/50R20 105T SL WINTERCOMMAND</t>
  </si>
  <si>
    <t>245/75R16 111S SL WINTERCOMMAND</t>
  </si>
  <si>
    <t>285/45R22 114T XL WINTERCOMMAND</t>
  </si>
  <si>
    <t>265/65R17 112S SL WINTERCOMMAND</t>
  </si>
  <si>
    <t>275/60R20 115T SL WINTERCOMMAND</t>
  </si>
  <si>
    <t>265/65R18 114S SL WINTERCOMMAND</t>
  </si>
  <si>
    <t>255/65R18 111S SL WINTERCOMMAND</t>
  </si>
  <si>
    <t>255/70R18 113S SL WINTERCOMMAND</t>
  </si>
  <si>
    <t>275/65R18 116S SL WINTERCOMMAND</t>
  </si>
  <si>
    <t>245/65R17 107S SL WINTERCOMMAND</t>
  </si>
  <si>
    <t>275/55R20 113S SL WINTERCOMMAND</t>
  </si>
  <si>
    <t>265/70R16 112S SL WINTERCOMMAND</t>
  </si>
  <si>
    <t>LT245/70R17 119Q E WINTERCOMMAND LT</t>
  </si>
  <si>
    <t>LT265/70R18 124R E WINTERCOMMAND  LT</t>
  </si>
  <si>
    <t>LT245/75R17 121Q E WINTERCOMMAND LT</t>
  </si>
  <si>
    <t>LT245/75R16 120Q E WINTERCOMMAND LT</t>
  </si>
  <si>
    <t>195/50R18 XL 93H UG PERF 3</t>
  </si>
  <si>
    <t>245/50R19 105H XL UG PERF 3 STR</t>
  </si>
  <si>
    <t>255/45R19 104V XL UG PERF + SCT FP</t>
  </si>
  <si>
    <t>255/40R20 101V XL UG PERF + SCT FP</t>
  </si>
  <si>
    <t>275/35R21 103V XL UG PERF + SCT</t>
  </si>
  <si>
    <t>UltraGrip Perf 3</t>
  </si>
  <si>
    <t>WinterCommand</t>
  </si>
  <si>
    <t>UltraGrip 8 Perf ROF</t>
  </si>
  <si>
    <t>265/40R21</t>
  </si>
  <si>
    <t>UltraGrip Perf+ SCT</t>
  </si>
  <si>
    <t>195/50R18</t>
  </si>
  <si>
    <t>245/50R19</t>
  </si>
  <si>
    <t>275/60R20 116H XL WRL TERRITORY AT BSL</t>
  </si>
  <si>
    <t xml:space="preserve">Contains Sustainable </t>
  </si>
  <si>
    <t>Materials</t>
  </si>
  <si>
    <t>Yes</t>
  </si>
  <si>
    <t>Electric Vehicle</t>
  </si>
  <si>
    <t>Wrl Terr RT SCT SR</t>
  </si>
  <si>
    <t>LT285/65R20 D 123/120H WRL TER RT SCT SR</t>
  </si>
  <si>
    <t xml:space="preserve">235/55R17 99W SL EAGLE SPORT A/S VSBTL </t>
  </si>
  <si>
    <t>Assurance WeatherReady 2</t>
  </si>
  <si>
    <t>225/65R17 102H SL ASSUR WEATHERREADY 2</t>
  </si>
  <si>
    <t>245/60R18 105V SL ASSUR WEATHERREADY 2</t>
  </si>
  <si>
    <t>225/60R18 104H XL ASSUR WEATHERREADY 2</t>
  </si>
  <si>
    <t>235/60R18 107V XL ASSUR WEATHERREADY 2</t>
  </si>
  <si>
    <t>255/50R20 109V XL ASSUR WEATHERREADY 2</t>
  </si>
  <si>
    <t>235/55R19 105V XL ASSUR WEATHERREADY 2</t>
  </si>
  <si>
    <t>235/65R18 106V SL ASSUR WEATHERREADY 2</t>
  </si>
  <si>
    <t>235/65R17 104H SL ASSUR WEATHERREADY 2</t>
  </si>
  <si>
    <t>255/65R18 111V SL ASSUR WEATHERREADY 2</t>
  </si>
  <si>
    <t>245/50R20 102V SL ASSUR WEATHERREADY 2</t>
  </si>
  <si>
    <t>255/55R20 110V XL ASSUR WEATHERREADY 2</t>
  </si>
  <si>
    <t>245/55R19 103V SL ASSUR WEATHERREADY 2</t>
  </si>
  <si>
    <t>235/55R20 102V SL ASSUR WEATHERREADY 2</t>
  </si>
  <si>
    <t>235/50R19  99V SL ASSUR WEATHERREADY 2</t>
  </si>
  <si>
    <t>235/55R18 100V SL ASSUR WEATHERREADY 2</t>
  </si>
  <si>
    <t>265/60R18 110V SL ASSUR WEATHERREADY 2</t>
  </si>
  <si>
    <t>235/45R18  98V XL ASSUR WEATHERREADY 2</t>
  </si>
  <si>
    <t>205/50R17 93V XL ASSUR WEATHERREADY 2</t>
  </si>
  <si>
    <t>215/65R17 99V SL ASSUR WEATHERREADY 2</t>
  </si>
  <si>
    <t>225/40R18  92W XL ASSUR WEATHERREADY 2</t>
  </si>
  <si>
    <t>275/50R20 113V SL ASSUR WEATHERREADY 2</t>
  </si>
  <si>
    <t>235/45R19  95V SL ASSUR WEATHERREADY 2</t>
  </si>
  <si>
    <t>245/45R18 100V XL ASSUR WEATHERREADY 2</t>
  </si>
  <si>
    <t>275/50R22 111H SL ASSUR WEATHERREADY 2</t>
  </si>
  <si>
    <t>225/55R19 103V XL ASSUR WEATHERREADY 2</t>
  </si>
  <si>
    <t>205/65R16 95H SL ASSUR WEATHERREADY 2</t>
  </si>
  <si>
    <t>235/50R20 104V XL ASSUR WEATHERREADY 2</t>
  </si>
  <si>
    <t>235/40R18  95W XL ASSUR WEATHERREADY 2</t>
  </si>
  <si>
    <t>225/50R18  95V SL ASSUR WEATHERREADY 2</t>
  </si>
  <si>
    <t>225/50R17 94V SL ASSUR WEATHERREADY 2</t>
  </si>
  <si>
    <t>245/45R20 103V XL ASSUR WEATHERREADY 2</t>
  </si>
  <si>
    <t>235/40R19  96W XL ASSUR WEATHERREADY 2</t>
  </si>
  <si>
    <t>215/45R18  93V XL ASSUR WEATHERREADY 2</t>
  </si>
  <si>
    <t>215/60R16 95H SL ASSUR WEATHERREADY 2</t>
  </si>
  <si>
    <t>215/55R18  95H SL ASSUR WEATHERREADY 2</t>
  </si>
  <si>
    <t>225/45R17  91W SL ASSUR WEATHERREADY 2</t>
  </si>
  <si>
    <t>205/55R17 95V XL ASSUR WEATHERREADY 2</t>
  </si>
  <si>
    <t>265/70R17 115H SL ASSUR WEATHERREADY 2</t>
  </si>
  <si>
    <t>225/55R17 97V SL ASSUR WEATHERREADY 2</t>
  </si>
  <si>
    <t>205/55R16 91V SL ASSUR WEATHERREADY 2</t>
  </si>
  <si>
    <t>275/45R20 110V XL ASSUR WEATHERREADY 2</t>
  </si>
  <si>
    <t>255/50R19 107V XL ASSUR WEATHERREADY 2</t>
  </si>
  <si>
    <t>285/45R22 114H XL ASSUR WEATHERREADY 2</t>
  </si>
  <si>
    <t>235/55R17  99H SL ASSUR WEATHERREADY 2</t>
  </si>
  <si>
    <t>245/65R17 107H SL ASSUR WEATHERREADY 2</t>
  </si>
  <si>
    <t>215/55R17 94V SL ASSUR WEATHERREADY 2</t>
  </si>
  <si>
    <t>245/70R17 110T SL ASSUR WEATHERREADY 2</t>
  </si>
  <si>
    <t>225/55R18  98V SL ASSUR WEATHERREADY 2</t>
  </si>
  <si>
    <t>225/60R17 99V SL ASSUR WEATHERREADY 2</t>
  </si>
  <si>
    <t>255/45R19 104W XL ASSUR WEATHERREADY 2</t>
  </si>
  <si>
    <t>255/45R20 105W XL ASSUR WEATHERREADY 2</t>
  </si>
  <si>
    <t>235/50R18  97V SL ASSUR WEATHERREADY 2</t>
  </si>
  <si>
    <t>215/50R17 95V XL ASSUR WEATHERREADY 2</t>
  </si>
  <si>
    <t>255/60R18 112V XL ASSUR WEATHERREADY 2</t>
  </si>
  <si>
    <t>265/50R20 111V XL ASSUR WEATHERREADY 2</t>
  </si>
  <si>
    <t>215/60R17  96V SL ASSUR WEATHERREADY 2</t>
  </si>
  <si>
    <t>265/45R21 108V XL ASSUR WEATHERREADY 2</t>
  </si>
  <si>
    <t>265/45R20 108V XL ASSUR WEATHERREADY 2</t>
  </si>
  <si>
    <t xml:space="preserve">245/60R18 </t>
  </si>
  <si>
    <t xml:space="preserve">225/60R18 </t>
  </si>
  <si>
    <t xml:space="preserve">255/50R20 </t>
  </si>
  <si>
    <t xml:space="preserve">235/55R19 </t>
  </si>
  <si>
    <t xml:space="preserve">235/65R18 </t>
  </si>
  <si>
    <t xml:space="preserve">245/50R20 </t>
  </si>
  <si>
    <t xml:space="preserve">255/55R20 </t>
  </si>
  <si>
    <t xml:space="preserve">245/55R19 </t>
  </si>
  <si>
    <t xml:space="preserve">235/55R20 </t>
  </si>
  <si>
    <t xml:space="preserve">235/50R19 </t>
  </si>
  <si>
    <t xml:space="preserve">265/60R18 </t>
  </si>
  <si>
    <t xml:space="preserve">235/45R18 </t>
  </si>
  <si>
    <t xml:space="preserve">205/50R17 </t>
  </si>
  <si>
    <t xml:space="preserve">215/65R17 </t>
  </si>
  <si>
    <t xml:space="preserve">225/40R18 </t>
  </si>
  <si>
    <t xml:space="preserve">275/50R20 </t>
  </si>
  <si>
    <t xml:space="preserve">235/45R19 </t>
  </si>
  <si>
    <t xml:space="preserve">245/45R18 </t>
  </si>
  <si>
    <t xml:space="preserve">275/50R22 </t>
  </si>
  <si>
    <t xml:space="preserve">225/55R19 </t>
  </si>
  <si>
    <t xml:space="preserve">235/50R20 </t>
  </si>
  <si>
    <t xml:space="preserve">235/40R18 </t>
  </si>
  <si>
    <t xml:space="preserve">225/50R18 </t>
  </si>
  <si>
    <t xml:space="preserve">245/45R20 </t>
  </si>
  <si>
    <t xml:space="preserve">235/40R19 </t>
  </si>
  <si>
    <t xml:space="preserve">215/45R18 </t>
  </si>
  <si>
    <t xml:space="preserve">215/55R18 </t>
  </si>
  <si>
    <t xml:space="preserve">205/55R17 </t>
  </si>
  <si>
    <t xml:space="preserve">265/70R17 </t>
  </si>
  <si>
    <t xml:space="preserve">275/45R20 </t>
  </si>
  <si>
    <t xml:space="preserve">255/50R19 </t>
  </si>
  <si>
    <t xml:space="preserve">285/45R22 </t>
  </si>
  <si>
    <t xml:space="preserve">235/55R17 </t>
  </si>
  <si>
    <t xml:space="preserve">245/65R17 </t>
  </si>
  <si>
    <t xml:space="preserve">245/70R17 </t>
  </si>
  <si>
    <t xml:space="preserve">255/45R19 </t>
  </si>
  <si>
    <t xml:space="preserve">255/45R20 </t>
  </si>
  <si>
    <t xml:space="preserve">235/50R18 </t>
  </si>
  <si>
    <t xml:space="preserve">255/60R18 </t>
  </si>
  <si>
    <t xml:space="preserve">265/50R20 </t>
  </si>
  <si>
    <t xml:space="preserve">215/60R17 </t>
  </si>
  <si>
    <t xml:space="preserve">265/45R21 </t>
  </si>
  <si>
    <t xml:space="preserve"> 11R225 H 146/143L ENDURANCE MSD TL</t>
  </si>
  <si>
    <t xml:space="preserve"> 11R245 H 149/146L ENDURANCE MSD TL</t>
  </si>
  <si>
    <t xml:space="preserve"> 12R225 H 150/147L ENDURANCE MSD TL</t>
  </si>
  <si>
    <t>ENDURANCE MSD</t>
  </si>
  <si>
    <t xml:space="preserve"> 11R245</t>
  </si>
  <si>
    <t>235/65R17 104T SL WRANGLER TERRITORY RT</t>
  </si>
  <si>
    <t>LT295/60R20 E 126/123S WRL DURATRAC RT</t>
  </si>
  <si>
    <t>235/60R18 103H SL ASSURANCE FINESSE</t>
  </si>
  <si>
    <t>PCT G167 22</t>
  </si>
  <si>
    <t>PCT G159</t>
  </si>
  <si>
    <t>PCT G686</t>
  </si>
  <si>
    <t>PCT G292 WHD</t>
  </si>
  <si>
    <t>PCT RDA</t>
  </si>
  <si>
    <t>PCT G289 WHA</t>
  </si>
  <si>
    <t>PCT Endurance WHA</t>
  </si>
  <si>
    <t>PCT G622</t>
  </si>
  <si>
    <t>PCT Endurance WHD</t>
  </si>
  <si>
    <t>PCT G177M 27</t>
  </si>
  <si>
    <t>PCT G182</t>
  </si>
  <si>
    <t>PCT G362</t>
  </si>
  <si>
    <t>PCT All Position 18</t>
  </si>
  <si>
    <t>PCT G338</t>
  </si>
  <si>
    <t>PCT G177M2</t>
  </si>
  <si>
    <t>PCT G372</t>
  </si>
  <si>
    <t>PCT G661</t>
  </si>
  <si>
    <t>PCT RDA UVC</t>
  </si>
  <si>
    <t>UCT G622A</t>
  </si>
  <si>
    <t>UCT G182</t>
  </si>
  <si>
    <t>PCT G182A</t>
  </si>
  <si>
    <t>PCT G282 MSD</t>
  </si>
  <si>
    <t>UCT G362</t>
  </si>
  <si>
    <t>PCT G622 LT</t>
  </si>
  <si>
    <t>UCT Endurance RST</t>
  </si>
  <si>
    <t>PCT G619 RST</t>
  </si>
  <si>
    <t>PCT G177M 32</t>
  </si>
  <si>
    <t>UCT G282 MSD</t>
  </si>
  <si>
    <t>UCT G316 AT</t>
  </si>
  <si>
    <t>UCT G647A</t>
  </si>
  <si>
    <t>PCT Winter Trac</t>
  </si>
  <si>
    <t>PCT Unigrip</t>
  </si>
  <si>
    <t>PCT G152A</t>
  </si>
  <si>
    <t>PCT G316 AT</t>
  </si>
  <si>
    <t>PCT Endurance TSD</t>
  </si>
  <si>
    <t>PCT Winter Trac 2</t>
  </si>
  <si>
    <t>PCT G572</t>
  </si>
  <si>
    <t>UCT G314</t>
  </si>
  <si>
    <t>PCT G296</t>
  </si>
  <si>
    <t>PCT G314</t>
  </si>
  <si>
    <t>PCT G289T</t>
  </si>
  <si>
    <t>UCT Endurance LHD</t>
  </si>
  <si>
    <t>UCT Endurance RSA</t>
  </si>
  <si>
    <t>UCT Fuel Max RTD</t>
  </si>
  <si>
    <t>UCT G392A Fuel Max</t>
  </si>
  <si>
    <t>PCT G287 MSA</t>
  </si>
  <si>
    <t>PCT G741 MSD</t>
  </si>
  <si>
    <t>PCT G647</t>
  </si>
  <si>
    <t>PCT Endurance WTD</t>
  </si>
  <si>
    <t>PCT Armor Max MSD</t>
  </si>
  <si>
    <t>UCT G186 MSA</t>
  </si>
  <si>
    <t>UCT G622</t>
  </si>
  <si>
    <t>UCT G278</t>
  </si>
  <si>
    <t>PCT G159 HS</t>
  </si>
  <si>
    <t>PCT G394 SST</t>
  </si>
  <si>
    <t>PCT G286 22</t>
  </si>
  <si>
    <t>PCT G159 Siped</t>
  </si>
  <si>
    <t>UCT G572</t>
  </si>
  <si>
    <t>PCT G505D FuelMx LHD</t>
  </si>
  <si>
    <t>PCT DWT 14 UVC</t>
  </si>
  <si>
    <t>PCT G289 WHA Steer</t>
  </si>
  <si>
    <t>PCT LCT 11 UVC</t>
  </si>
  <si>
    <t>PCT RDA 22</t>
  </si>
  <si>
    <t>PCT G682  RSD</t>
  </si>
  <si>
    <t>PCT G558</t>
  </si>
  <si>
    <t>PCT Armor Max ESD</t>
  </si>
  <si>
    <t>PCT IMT</t>
  </si>
  <si>
    <t>PCT G677</t>
  </si>
  <si>
    <t>PCT G159 16SteerOnly</t>
  </si>
  <si>
    <t>PCT BT2</t>
  </si>
  <si>
    <t>PCT G622 Siped</t>
  </si>
  <si>
    <t>PCT Lug Logger 32</t>
  </si>
  <si>
    <t>PCT G186 MSA</t>
  </si>
  <si>
    <t>PCT Wide Base Rib</t>
  </si>
  <si>
    <t>PCT G182 Siped</t>
  </si>
  <si>
    <t>PCT Ultima WHR-HM</t>
  </si>
  <si>
    <t>PCT DWT2</t>
  </si>
  <si>
    <t>UCT Fuel Max LHT</t>
  </si>
  <si>
    <t>PCT LCT 11a</t>
  </si>
  <si>
    <t>PCT G392 SSD</t>
  </si>
  <si>
    <t>PCT G186</t>
  </si>
  <si>
    <t>PCT G622 LT Siped</t>
  </si>
  <si>
    <t>PCT DWT 22</t>
  </si>
  <si>
    <t>PCT DWT 22 UVC</t>
  </si>
  <si>
    <t>PCT  KS461</t>
  </si>
  <si>
    <t>PCT G314 MPG2</t>
  </si>
  <si>
    <t>UCT G647</t>
  </si>
  <si>
    <t>PCT G278</t>
  </si>
  <si>
    <t>UCT G661</t>
  </si>
  <si>
    <t>UCT Ultra Grip RTD</t>
  </si>
  <si>
    <t>PCT G282</t>
  </si>
  <si>
    <t>PCT G177M MSA 36</t>
  </si>
  <si>
    <t>PCT Waste Haul Rib</t>
  </si>
  <si>
    <t>UCT G394A Fuel Max</t>
  </si>
  <si>
    <t>PCT G292 MSD</t>
  </si>
  <si>
    <t>PCT G314 FM</t>
  </si>
  <si>
    <t>UCT G394 SST</t>
  </si>
  <si>
    <t>PCT LCT 11</t>
  </si>
  <si>
    <t>PCT Slick</t>
  </si>
  <si>
    <t>PCT G167 18</t>
  </si>
  <si>
    <t>UCT G289</t>
  </si>
  <si>
    <t>PCT G362 FED</t>
  </si>
  <si>
    <t>PCT G152</t>
  </si>
  <si>
    <t>234673 - 315/80R22.5 PC ENDURANCE WHD 32/32 270MM</t>
  </si>
  <si>
    <t>238728 - 11R22.5 UC G622A 26/32</t>
  </si>
  <si>
    <t>238801 - 225/70R19.5 UC G622A 19/32</t>
  </si>
  <si>
    <t>237462 - 225/70R195 UC G647A 16/32</t>
  </si>
  <si>
    <t>237449 - 315/80R225 PC ENDURANCE TSD 10.25 26/32</t>
  </si>
  <si>
    <t>238730 - 245/70R19.5 UC G622A 20/32</t>
  </si>
  <si>
    <t>236873 - 225/75R16 UCT ENDURANCE RSA 16/32</t>
  </si>
  <si>
    <t>237432 - 11R22.5 PC ENDURANCE WTD 27/32</t>
  </si>
  <si>
    <t>237451 - 425/65R225 UC G278 MSD 30/32</t>
  </si>
  <si>
    <t>234674 - 315/80R22.5 PC ENDURANCE WHD 32/32 250MM</t>
  </si>
  <si>
    <t>237436 - 275/80R22.5 PC ENDURANCE WTD 27/32</t>
  </si>
  <si>
    <t>239326 - 9.00R20 PC IMT 7.50 11/32</t>
  </si>
  <si>
    <t>234664 - 315/80R22.5 PC ENDURANCE WHD 32/32</t>
  </si>
  <si>
    <t>239332 - 11.00R22 PC IMT 8.63 11/32</t>
  </si>
  <si>
    <t>239322 - 10.00-20 PC IMT 7.5 11/32</t>
  </si>
  <si>
    <t>239338 - 12.00-20 PC IMT 8.63 11/32</t>
  </si>
  <si>
    <t>237428 - 10.00R22 PC ENDURANCE WTD 27/32</t>
  </si>
  <si>
    <t>237429 - 11R24.5 PC ENDURANCE WTD 27/32</t>
  </si>
  <si>
    <t>239243 - 245/70R19.5 UC G647A STEER APPROVED</t>
  </si>
  <si>
    <t>237427 - 11.00R22 PC ENDURANCE WTD 27/32</t>
  </si>
  <si>
    <t>235577 - 315/80R225 PC G289T STEER ELIGIBLE 280MM</t>
  </si>
  <si>
    <t>237422 - 315/80R22.5 PC ENDURANCE WTD 27/32</t>
  </si>
  <si>
    <t>239335 - 11-24.5 PC IMT 8.63 11/32</t>
  </si>
  <si>
    <t>239324 - 1100-22 PC IMT 6.75 11/32</t>
  </si>
  <si>
    <t>239336 - 11R22.5 PC IMT 8.63 11/32</t>
  </si>
  <si>
    <t>239495 - 295/75R22.5 PCT LCT 11A</t>
  </si>
  <si>
    <t>239334 - 11-22.5 PC IMT 8.63 11/32</t>
  </si>
  <si>
    <t>237431 - 10.00R20 PC ENDURANCE WTD 27/32</t>
  </si>
  <si>
    <t>239344 - 275/80R22.5 PC IMT 8.63 11/32</t>
  </si>
  <si>
    <t>239321 - 10.00-15 PC IMT 7.5 11/32</t>
  </si>
  <si>
    <t>239327 - 10.00R22 PC IMT 8.0 11/32</t>
  </si>
  <si>
    <t>237448 - 305/70R225 PC ENDURANCE TSD 10.25 26/32</t>
  </si>
  <si>
    <t>237400 - 215/85R16 UCT ENDURANCE RSA STEER ONLY</t>
  </si>
  <si>
    <t>237438 - 255/70R22.5 PC ENDURANCE WTD 27/32</t>
  </si>
  <si>
    <t>238729 - 11R24.5 UC G622A 26/32</t>
  </si>
  <si>
    <t>239325 - 10.00R15 PC IMT 7.5 11/32</t>
  </si>
  <si>
    <t>237279 - 275/70R22.5 PC ENDURANCE WTD 27/32</t>
  </si>
  <si>
    <t>238802 - 275/80R24.5 UC G622A 26/32</t>
  </si>
  <si>
    <t>237726 - 315/80R22.5 PC G619 RST 18/32</t>
  </si>
  <si>
    <t>239333 - 11.00R24 PC IMT 8.63 11/32</t>
  </si>
  <si>
    <t>238726 - 295/75R22.5 UC G622A 26/32</t>
  </si>
  <si>
    <t>237463 - 245/70R19.5 UC G647A 16/32</t>
  </si>
  <si>
    <t>237430 - 11.00R20 PC ENDURANCE WTD 27/32</t>
  </si>
  <si>
    <t>237437 - 295/75R22.5 PC ENDURANCE WTD 27/32</t>
  </si>
  <si>
    <t>236551 - 275/80R245 UC ENDURANCE LHD 26/32</t>
  </si>
  <si>
    <t>239340 - 12.00R20 PC IMT 8.63 11/32</t>
  </si>
  <si>
    <t>239343 - 12-245 PC IMT 8.63 11/32</t>
  </si>
  <si>
    <t>237280 - 265/75R22.5 PC ENDURANCE WTD 27/32</t>
  </si>
  <si>
    <t>237450 - 305/85R225 PC ENDURANCE TSD 10.25 26/32</t>
  </si>
  <si>
    <t>237521 - 225/75R16 UCT ENDURANCE RSA STEER ONLY</t>
  </si>
  <si>
    <t>234928 - 235/75R175 ALL POSITION 18 18/32</t>
  </si>
  <si>
    <t>235578 - 315/80R22.5 PC ENDURANCE WHA 26/32 250MM</t>
  </si>
  <si>
    <t>237421 - 315/75R22.5 PC ENDURANCE WTD 27/32</t>
  </si>
  <si>
    <t>239339 - 12.00-24 PC IMT 8.63 11/32</t>
  </si>
  <si>
    <t>239345 - 275/80R24.5 PC IMT 8.63 11/32</t>
  </si>
  <si>
    <t>239342 - 12-22.5 PC IMT 8.63 11/32</t>
  </si>
  <si>
    <t>232409 - 445/50R225 G394A FUEL MAX UCT 15.5 12/32</t>
  </si>
  <si>
    <t>238727 - 285/75R24.5 UC G622A 26/32</t>
  </si>
  <si>
    <t>237701 - 305/70R225 PC RDA RTD 22/32</t>
  </si>
  <si>
    <t>239347 - 295/75R22.5 PC IMT 8.63 11/32</t>
  </si>
  <si>
    <t>204746 - 295/75R22.5 PC WHR-HM 24/32</t>
  </si>
  <si>
    <t>237609 - 315/80R225 PC G558 9.0 25/32</t>
  </si>
  <si>
    <t>240225 - LT215/85R16 UCT ENDURANCE RSA</t>
  </si>
  <si>
    <t>237424 - B305/75R22.5 PC ENDURANCE WTD 27/32</t>
  </si>
  <si>
    <t>239328 - 10.00R20 PC IMT 8.0 11/32</t>
  </si>
  <si>
    <t>239242 - 225/70R195 UC G647A STEER APPROVED</t>
  </si>
  <si>
    <t>239337 - 11R24.5 PC IMT 8.63 11/32</t>
  </si>
  <si>
    <t>237466 - 245/75R16 UCT ENDURANCE RSA STEER ONLY</t>
  </si>
  <si>
    <t>237425 - 10R22.5 PC ENDURANCE WTD 27/32</t>
  </si>
  <si>
    <t>236552 - 285/75R24.5 UC ENDURANCE LHD 26/32</t>
  </si>
  <si>
    <t>237357 - 1200R24 PC ENDURANCE WTD 27/32</t>
  </si>
  <si>
    <t>237358 - 1100R24 PC ENDURANCE WTD 27/32</t>
  </si>
  <si>
    <t>204726 - 24570R195 ULTIMA WHR-HM 24</t>
  </si>
  <si>
    <t>237435 - 295/80R22.5 PC ENDURANCE WTD 27/32</t>
  </si>
  <si>
    <t>238725 - 275/80R22.5 UC G622A 26/32</t>
  </si>
  <si>
    <t>237360 - 12R22.5 PC ENDURANCE WTD 27/32</t>
  </si>
  <si>
    <t>242879 - 265/70R19.5 PC WINTER TRAC 2 26/32</t>
  </si>
  <si>
    <t>239346 - 285/75R24.5 PC IMT 8.63 11/32</t>
  </si>
  <si>
    <t>204720 - 11R24.5 PC WHR-HM 24/32</t>
  </si>
  <si>
    <t>237433 - 285/75R24.5 PC ENDURANCE WTD 27/32</t>
  </si>
  <si>
    <t>239323 - 10.00-22 PC IMT 7.5 11/32</t>
  </si>
  <si>
    <t>237423 - 305/70R22.5 PC ENDURANCE WTD 27/32</t>
  </si>
  <si>
    <t>239329 - 255/70R22.5 PC IMT 8.0 11/32</t>
  </si>
  <si>
    <t>237359 - 1200R20 PC ENDURANCE WTD 27/32</t>
  </si>
  <si>
    <t>239498 - 275/70R225 PC ENDURANCE TSD</t>
  </si>
  <si>
    <t>239331 - 11.00R20 PC IMT 8.63 11/32</t>
  </si>
  <si>
    <t>204722 - 1200R20 ULTIMA WHR-HM 24</t>
  </si>
  <si>
    <t>237434 - 275/80R24.5 PC ENDURANCE WTD 27/32</t>
  </si>
  <si>
    <t>204727 - 275/80R22.5 PC WHR-HM 24</t>
  </si>
  <si>
    <t>239050 - 1100-24 PC IMT 6.75 11/32</t>
  </si>
  <si>
    <t>239341 - 12.00R24 PC IMT 8.63 11/32</t>
  </si>
  <si>
    <t>236861 - 245/75R16 UCT ENDURANCE RSA 16/32</t>
  </si>
  <si>
    <t>239330 - 11.00-20 PC IMT 8.63 11/32</t>
  </si>
  <si>
    <t>236448 - 275/80R225 UC ENDURANCE LHD 26/32</t>
  </si>
  <si>
    <t>237426 - 225/70R22.5 PC ENDURANCE WTD 27/32</t>
  </si>
  <si>
    <t>204718 - 11R22.5 PC WHR-HM 24/32</t>
  </si>
  <si>
    <t>B305/70R22.5</t>
  </si>
  <si>
    <t>315/75R22.5</t>
  </si>
  <si>
    <t>B305/85R22.5</t>
  </si>
  <si>
    <t>10R17.5LT</t>
  </si>
  <si>
    <t>9.00R20</t>
  </si>
  <si>
    <t>11-24.5</t>
  </si>
  <si>
    <t>235/85R16</t>
  </si>
  <si>
    <t>11-22.5</t>
  </si>
  <si>
    <t>10.00R20</t>
  </si>
  <si>
    <t>225/70R22.5</t>
  </si>
  <si>
    <t>295/60R22.5</t>
  </si>
  <si>
    <t>13/80R20</t>
  </si>
  <si>
    <t>8R19.5LT</t>
  </si>
  <si>
    <t>235/80R22.5</t>
  </si>
  <si>
    <t>275/80R24.5</t>
  </si>
  <si>
    <t>255/80R22.5</t>
  </si>
  <si>
    <t>11.00R22</t>
  </si>
  <si>
    <t>10.00-20</t>
  </si>
  <si>
    <t>12.75-22.5</t>
  </si>
  <si>
    <t>12.00-20</t>
  </si>
  <si>
    <t>10.00R22</t>
  </si>
  <si>
    <t>255/75R16</t>
  </si>
  <si>
    <t>305/75R24.5</t>
  </si>
  <si>
    <t>215/85R16</t>
  </si>
  <si>
    <t>10.00R15</t>
  </si>
  <si>
    <t>12R16.5LT</t>
  </si>
  <si>
    <t>9R17.5</t>
  </si>
  <si>
    <t>12-16.5</t>
  </si>
  <si>
    <t>10R16.5LT</t>
  </si>
  <si>
    <t>10-15LT</t>
  </si>
  <si>
    <t>11.00-22</t>
  </si>
  <si>
    <t>215/75R16</t>
  </si>
  <si>
    <t>11.00R24</t>
  </si>
  <si>
    <t>B305/75R24.5</t>
  </si>
  <si>
    <t>11R17.5</t>
  </si>
  <si>
    <t>12.75R22.5</t>
  </si>
  <si>
    <t>8.25R15</t>
  </si>
  <si>
    <t>10.00-15</t>
  </si>
  <si>
    <t>12.5R22.5</t>
  </si>
  <si>
    <t>245/75R19.5</t>
  </si>
  <si>
    <t>10-22.5</t>
  </si>
  <si>
    <t>255/80R16</t>
  </si>
  <si>
    <t>455/55R22.5</t>
  </si>
  <si>
    <t>12.5-22.5</t>
  </si>
  <si>
    <t>12-24.5</t>
  </si>
  <si>
    <t>245/70R22.5</t>
  </si>
  <si>
    <t>265/75R19.5</t>
  </si>
  <si>
    <t>12.00-24</t>
  </si>
  <si>
    <t>11.00-20</t>
  </si>
  <si>
    <t>12-22.5</t>
  </si>
  <si>
    <t>10-16.5</t>
  </si>
  <si>
    <t>255/75R15</t>
  </si>
  <si>
    <t>B305/75R22.5</t>
  </si>
  <si>
    <t>265/70R22.5</t>
  </si>
  <si>
    <t>225/75R15</t>
  </si>
  <si>
    <t>235/75R16</t>
  </si>
  <si>
    <t>9-17.5LT</t>
  </si>
  <si>
    <t>10.00-22</t>
  </si>
  <si>
    <t>9.00-20</t>
  </si>
  <si>
    <t>255/85R16</t>
  </si>
  <si>
    <t>B315/80R22.5</t>
  </si>
  <si>
    <t>9.50R16.5LT</t>
  </si>
  <si>
    <t>215/80R16</t>
  </si>
  <si>
    <t>11/80R24.5</t>
  </si>
  <si>
    <t>11.00-24</t>
  </si>
  <si>
    <t>1000/90R20</t>
  </si>
  <si>
    <t>11R225</t>
  </si>
  <si>
    <t>315/80R225</t>
  </si>
  <si>
    <t>255/70R225</t>
  </si>
  <si>
    <t>EAGLE NCT 5</t>
  </si>
  <si>
    <t>EAGLE F1 ASYMMETRIC</t>
  </si>
  <si>
    <t>EFFICIENTGRIP PERFO</t>
  </si>
  <si>
    <t>EAGLE SPORT ALL-SEA</t>
  </si>
  <si>
    <t>EAGLE F1 SUPERSPORT</t>
  </si>
  <si>
    <t>EAGLE LS2</t>
  </si>
  <si>
    <t>RADIAL SPARE</t>
  </si>
  <si>
    <t>EAGLE TOURING</t>
  </si>
  <si>
    <t>EAGLE #1</t>
  </si>
  <si>
    <t>EAGLE SPORT A/S</t>
  </si>
  <si>
    <t>EAGLE TOURING ROF</t>
  </si>
  <si>
    <t>CONVENIENCE SPARE</t>
  </si>
  <si>
    <t>EAGLE EXHILARATE</t>
  </si>
  <si>
    <t>EAGLE SPORT 4SEASON</t>
  </si>
  <si>
    <t>ASSURANCE WEATHERRE</t>
  </si>
  <si>
    <t>WRANGLER STEADFAST</t>
  </si>
  <si>
    <t>WRANGLER TERRITORY</t>
  </si>
  <si>
    <t>ULTRAGRIP PERFORMAN</t>
  </si>
  <si>
    <t>EAGLE SPORT</t>
  </si>
  <si>
    <t>GSS-6</t>
  </si>
  <si>
    <t>WRANGLER DURATRAC R</t>
  </si>
  <si>
    <t>ASSURANCE RANGEMAX</t>
  </si>
  <si>
    <t>EAGLE F1 ALLTERRAIN</t>
  </si>
  <si>
    <t>ASSURANCE FINESSE</t>
  </si>
  <si>
    <t>WRANGLER ALL-TERRAI</t>
  </si>
  <si>
    <t>VECTOR 4SEASONS GEN</t>
  </si>
  <si>
    <t>EAGLE LS2 * ROF</t>
  </si>
  <si>
    <t>VECTOR 4SEASONS CAR</t>
  </si>
  <si>
    <t>CUSTOM SUPER CUSHIO</t>
  </si>
  <si>
    <t>WRANGLER WORKHORSE</t>
  </si>
  <si>
    <t>ASSURANCE CS FUEL M</t>
  </si>
  <si>
    <t>New 2025</t>
  </si>
  <si>
    <t>190317 - 215/75R175 PC LCT 11 UVC</t>
  </si>
  <si>
    <t>190312 - 9R175 PC LCT 11 UVC</t>
  </si>
  <si>
    <t>190321 - 225/70R195 PC LCT 11 UVC</t>
  </si>
  <si>
    <t>121916 - 215/75R175 PC G159 HSSTP 12</t>
  </si>
  <si>
    <t>190314 - 10R175 PC LCT 11 UVC</t>
  </si>
  <si>
    <t>139691 - 8R195 PC G159 HSSTP 12</t>
  </si>
  <si>
    <t>189718 - 10-15 ULTIMA PC DWT 14 C</t>
  </si>
  <si>
    <t>51507 - LT215/85R16 PC G159 16</t>
  </si>
  <si>
    <t>120179 - 215/85R16 PC G159 16</t>
  </si>
  <si>
    <t>189729 - 235/85R16 ULTIMA PC DWT 14 C</t>
  </si>
  <si>
    <t>153104 - 235/75R175 PC G159 HSSTP 12</t>
  </si>
  <si>
    <t>204319 - 245/70R175 PC G159HS 12</t>
  </si>
  <si>
    <t>195331 - 235/85R16 PC G159 HSSTP 12</t>
  </si>
  <si>
    <t>51514 - LT215/85R16 PC G159 SIPE 2015T 16</t>
  </si>
  <si>
    <t>190365 - 255/70R225 PC LCT 11 UVC</t>
  </si>
  <si>
    <t>190348 - 9R195 PC LCT 11 UVC</t>
  </si>
  <si>
    <t>195281 - 225/70R195 PC G159 HSSTP 12</t>
  </si>
  <si>
    <t>79252 - 225/75R16 PC G159 16</t>
  </si>
  <si>
    <t>51501 - 215/75R175 PC G159 16</t>
  </si>
  <si>
    <t>52384 - 9R175 PC G159 HSSTP 12</t>
  </si>
  <si>
    <t>190350 - 10R225 PC LCT 11 UVC</t>
  </si>
  <si>
    <t>190337 - 1000-20 PC LCT 11 UVC</t>
  </si>
  <si>
    <t>50651 - 10R175 PC G159 HSSTP 12</t>
  </si>
  <si>
    <t>80927 - 265/70R195 PC G159 HSSTP 12</t>
  </si>
  <si>
    <t>72270 - 225/75R16 PC G159 SIPE 2015T16</t>
  </si>
  <si>
    <t>190353 - 11-225 PC LCT 11 UVC</t>
  </si>
  <si>
    <t>50061 - 825R15 PC G159 16</t>
  </si>
  <si>
    <t>52369 - 9R175 PC G159 STP 16</t>
  </si>
  <si>
    <t>157559 - 235/75R175 PC G159 2015T 16</t>
  </si>
  <si>
    <t>189785 - 255/70R225 ULTIMA PC DWT 14 C</t>
  </si>
  <si>
    <t>50668 - 8R195 PC G159 16</t>
  </si>
  <si>
    <t>51661 - 225/70R195 PC G159 16</t>
  </si>
  <si>
    <t>53924 - 255/70R225 PC G159 HSSTP 12</t>
  </si>
  <si>
    <t>50024 - 1000R15 PC G159 HSSTP 12</t>
  </si>
  <si>
    <t>216175 - 245/70R195 G159HS 2015T 12/32</t>
  </si>
  <si>
    <t>190368 - 275/70R225 PC LCT 11 UVC</t>
  </si>
  <si>
    <t>53595 - 245/75R16 PC G159 STP 16</t>
  </si>
  <si>
    <t>51664 - 225/70R195 PC G159 SIPE 2015T 16</t>
  </si>
  <si>
    <t>51385 - 235/85R16 PC G159 16</t>
  </si>
  <si>
    <t>53599 - 245/75R16 PC G159 SIPE 2015T16</t>
  </si>
  <si>
    <t>50643 - 10R175 PC G159 STP 16</t>
  </si>
  <si>
    <t>51461 - 255/80R225 PC G159 HSSTP 12</t>
  </si>
  <si>
    <t>190352 - 11R225 PC LCT 11 UVC</t>
  </si>
  <si>
    <t>190336 - 1000R20 PC LCT 11 UVC</t>
  </si>
  <si>
    <t>53579 - 265/75R225 PC G159 HSSTP 12</t>
  </si>
  <si>
    <t>190370 - 295/75R225 PC LCT 11 UVC</t>
  </si>
  <si>
    <t>190369 - 275/80R225 PC LCT 11 UVC</t>
  </si>
  <si>
    <t>50779 - 10R225 PC G159 HSSTP 12</t>
  </si>
  <si>
    <t>189770 - 10R225 ULTIMA PC DWT 14 C</t>
  </si>
  <si>
    <t>50625 - 10R165 PC G159 16</t>
  </si>
  <si>
    <t>52701 - 1000-20 PC G159 HSSTP 12</t>
  </si>
  <si>
    <t>215390 - 215/85R16 PC G314 2015T 8.5</t>
  </si>
  <si>
    <t>190385 - 275/80R245 PC LCT 11 UVC</t>
  </si>
  <si>
    <t>190386 - 285/75R245 PC LCT 11 UVC</t>
  </si>
  <si>
    <t>50694 - 9R225 PC G159 16</t>
  </si>
  <si>
    <t>190380 - 11R245 PC LCT 11 UVC</t>
  </si>
  <si>
    <t>50662 - 11R175 PC G159 HSSTP 12</t>
  </si>
  <si>
    <t>183007 - 215/85R16 PC G622LT 2015T 16</t>
  </si>
  <si>
    <t>52882 - 11-225 PC G159 HSSTP 12</t>
  </si>
  <si>
    <t>108382 - 265/70R195 PC G159 16</t>
  </si>
  <si>
    <t>189773 - 11-225 ULTIMA PC DWT 14 C</t>
  </si>
  <si>
    <t>189760 - 1000R20 ULTIMA PC DWT 14 C</t>
  </si>
  <si>
    <t>120201 - 255/75R15 PC G159 SIPE 2015T 16</t>
  </si>
  <si>
    <t>190374 - 315/80R225 PC LCT 11 UVC</t>
  </si>
  <si>
    <t>224455 - 10-16.5 PC ALL POSITION 18 18/32</t>
  </si>
  <si>
    <t>190117 - 235/75R175 PC G314 2015T 12</t>
  </si>
  <si>
    <t>135306 - 215/75R175 PC G314 2015T 12</t>
  </si>
  <si>
    <t>190354 - 12R225 PC LCT 11 UVC</t>
  </si>
  <si>
    <t>199247 - 215/85R16 PC G622LT SIPED 2015T 16</t>
  </si>
  <si>
    <t>182320 - 285/70R195 PC G159 HSSTP 12</t>
  </si>
  <si>
    <t>182991 - 225/75R15 PC G622LT 2015T 16</t>
  </si>
  <si>
    <t>51488 - 245/70R195 PC G159 16</t>
  </si>
  <si>
    <t>51426 - 265/75R195 PC G159 16</t>
  </si>
  <si>
    <t>206122 - 225/70R195 PC G314 2015T 12/32</t>
  </si>
  <si>
    <t>183008 - 215/75R16 PC G622LT 2015T 16</t>
  </si>
  <si>
    <t>214293 - 245/70R17.5 PC G314 12</t>
  </si>
  <si>
    <t>200884 - 235/85R16 PC G314 2015T 12</t>
  </si>
  <si>
    <t>189798 - 295/75R225 ULTIMA PC DWT 14 C</t>
  </si>
  <si>
    <t>189797 - 275/80R225 ULTIMA PC DWT 14 C</t>
  </si>
  <si>
    <t>189772 - 11R225 ULTIMA PC DWT 14 C</t>
  </si>
  <si>
    <t>235046 - 12R16.5LT PC UNIGRIP 22 22/32</t>
  </si>
  <si>
    <t>190344 - 1100R22 PC LCT 11 UVC</t>
  </si>
  <si>
    <t>189799 - 295/80R225 ULTIMA PC DWT 14 C</t>
  </si>
  <si>
    <t>189813 - 275/80R245 ULTIMA PC DWT 14 C</t>
  </si>
  <si>
    <t>189814 - 285/75R245 ULTIMA PC DWT 14 C</t>
  </si>
  <si>
    <t>183009 - 225/75R16 PC G622LT 2015T 16</t>
  </si>
  <si>
    <t>53899 - 255/70R225 PC G159 16</t>
  </si>
  <si>
    <t>50007 - 1000R15 PC G159 16</t>
  </si>
  <si>
    <t>235547 - 305/70R22.5 PC G159 HS</t>
  </si>
  <si>
    <t>99632 - 275/70R225 PC G159 HSSTP 12</t>
  </si>
  <si>
    <t>183035 - 215/75R175 PC G622LT 2015T 16</t>
  </si>
  <si>
    <t>95544 - 225/70R195 PC G167 22</t>
  </si>
  <si>
    <t>51670 - 235/80R225 PC G159 16</t>
  </si>
  <si>
    <t>165862 - 245/70R225 PC G159 16</t>
  </si>
  <si>
    <t>53481 - 245/75R225 PC G159 16</t>
  </si>
  <si>
    <t>217559 - 235/85R16 PC G316 AT 12/32</t>
  </si>
  <si>
    <t>50734 - 10R225 PC G159 16</t>
  </si>
  <si>
    <t>189802 - 315/80R225 ULTIMA PC DWT 14 C</t>
  </si>
  <si>
    <t>53910 - 255/70R225 PC G159 SIPE 2015T16</t>
  </si>
  <si>
    <t>199248 - 225/75R16 PC G622LT SIPED 2015T 16</t>
  </si>
  <si>
    <t>220047 - 285/70R19.5 PC G159 16</t>
  </si>
  <si>
    <t>183038 - 8R195 PC G622LT 2015T 16</t>
  </si>
  <si>
    <t>52629 - 1000-20 PC G159 STP 16</t>
  </si>
  <si>
    <t>52414 - 900-20 PC G159 STP 16</t>
  </si>
  <si>
    <t>189774 - 12R225 ULTIMA PC DWT 14 C</t>
  </si>
  <si>
    <t>199281 - 215/75R175 PC G622LT SIPED 2015T 16</t>
  </si>
  <si>
    <t>50873 - 11R225 PC G159 HSSTP 12</t>
  </si>
  <si>
    <t>50284 - 1000R20 PC G159 HSSTP 12</t>
  </si>
  <si>
    <t>50653 - 11R175 PC G159 16</t>
  </si>
  <si>
    <t>51447 - 255/80R225 PC G159 STP 16</t>
  </si>
  <si>
    <t>189808 - 11R245 ULTIMA PC DWT 14 C</t>
  </si>
  <si>
    <t>192512 - LT215/85R16 G647 STEER APPROVED</t>
  </si>
  <si>
    <t>169060 - 215/85R16 PC G647 2015T 16</t>
  </si>
  <si>
    <t>169058 - 215/80R16 PC G647 2015T 16</t>
  </si>
  <si>
    <t>242558 - 225/70R19.5 PC RDA 22/32</t>
  </si>
  <si>
    <t>52825 - 11-225 PC G159 STP 16</t>
  </si>
  <si>
    <t>183030 - 9-175 PC G622LT 2015T 16</t>
  </si>
  <si>
    <t>224477 - 245/70R19.5 PC ALL POSITION 18 18/32</t>
  </si>
  <si>
    <t>228639 - 10R22.5 PC ALL POSITION 18 18/32</t>
  </si>
  <si>
    <t>53812 - 295/75R225 PC G159 HSSTP 12</t>
  </si>
  <si>
    <t>51563 - 275/80R225 PC G159 HSSTP 12</t>
  </si>
  <si>
    <t>53536 - 265/75R225 PC G159 16</t>
  </si>
  <si>
    <t>172532 - 225/70R195 PC WINTER TRAC UMC 26</t>
  </si>
  <si>
    <t>104009 - 1000-20 PC G159 SIPE 2015T16</t>
  </si>
  <si>
    <t>133966 - 10R175 PC G167 STP 22</t>
  </si>
  <si>
    <t>183036 - 235/75R175 PC G622LT 2015T 16</t>
  </si>
  <si>
    <t>166054 - 245/70R195 PC G314 2015T 12</t>
  </si>
  <si>
    <t>235045 - 225/75R16 PC UNIGRIP 22 22/32</t>
  </si>
  <si>
    <t>235103 - 215/85R16 PC UNIGRIP 22 22/32</t>
  </si>
  <si>
    <t>224504 - 255/70R22.5 PC ALL POSITION 18 18/32</t>
  </si>
  <si>
    <t>51614 - 275/80R245 PC G159 HSSTP 12</t>
  </si>
  <si>
    <t>53867 - 295/80R225 PC G159 HSSTP 12</t>
  </si>
  <si>
    <t>53719 - 285/75R245 PC G159 HSSTP 12</t>
  </si>
  <si>
    <t>51103 - 11R245 PC G159 HSSTP 12</t>
  </si>
  <si>
    <t>104023 - 11-225 PC G159 SIPE 2015T16</t>
  </si>
  <si>
    <t>183040 - 225/70R195 PC G622LT 2015T 16</t>
  </si>
  <si>
    <t>97086 - 265/70R195 PC G314 2015T 12</t>
  </si>
  <si>
    <t>169063 - 215/75R16 PC G647 2015T 16</t>
  </si>
  <si>
    <t>226420 - 265/70R195 PC G316 AT 12/32</t>
  </si>
  <si>
    <t>181599 - 225/70R225 PC G167 2015T 22</t>
  </si>
  <si>
    <t>52911 - 11-245 PC G159 STP 16</t>
  </si>
  <si>
    <t>183012 - 245/75R16 PC G622LT 2015T 16</t>
  </si>
  <si>
    <t>131540 - 10-165 PC G167 STP 22</t>
  </si>
  <si>
    <t>127218 - 285/70R195 PC G314 2015T 12</t>
  </si>
  <si>
    <t>235050 - 235/85R16 PC UNIGRIP 22 22/32</t>
  </si>
  <si>
    <t>51249 - 315/80R225 PC G159 HSSTP 12</t>
  </si>
  <si>
    <t>199286 - 225/70R195 PC G622LT SIPED 2015T 16</t>
  </si>
  <si>
    <t>50959 - 12R225 PC G159 HSSTP 12</t>
  </si>
  <si>
    <t>204089 - 245/70R17.5 G622 LT 16/32</t>
  </si>
  <si>
    <t>183011 - 235/75R16 PC G622LT 2015T 16</t>
  </si>
  <si>
    <t>183010 - 235/85R16 PC G622LT 2015T 16</t>
  </si>
  <si>
    <t>235049 - 10R17.5LT PC UNIGRIP 22 22/32</t>
  </si>
  <si>
    <t>235130 - 245/75R16 PC UNIGRIP 22 22/32</t>
  </si>
  <si>
    <t>235128 - 255/85R16 PC UNIGRIP 22 22/32</t>
  </si>
  <si>
    <t>86471 - 1000R15 PC G314 2015T 12</t>
  </si>
  <si>
    <t>86474 - 255/70R225 PC G314 2015T 12</t>
  </si>
  <si>
    <t>199251 - 245/75R16 PC G622LT SIPED 2015T 16</t>
  </si>
  <si>
    <t>53049 - 1100-20 PC G159 HSSTP 12</t>
  </si>
  <si>
    <t>169069 - 225/75R16 PC G647 2015T 16</t>
  </si>
  <si>
    <t>192517 - 225/75R16 G647 STEER APPROVED</t>
  </si>
  <si>
    <t>131535 - 255/80R16 PC G167 STP 22</t>
  </si>
  <si>
    <t>169099 - 215/75R175 PC G647 2015T 16</t>
  </si>
  <si>
    <t>224506 - 265/75R22.5 PC ALL POSITION 18 18/32</t>
  </si>
  <si>
    <t>235102 - 215/75R17.5 PC UNIGRIP 22 22/32</t>
  </si>
  <si>
    <t>53873 - 275/70R225 PC G159 STP 16</t>
  </si>
  <si>
    <t>199301 - 9R225 PC G622LT SIPED 2015T 16</t>
  </si>
  <si>
    <t>89700 - 245/70R195 PC G167 22</t>
  </si>
  <si>
    <t>235101 - 8R19.5LT PC UNIGRIP 22 22/32</t>
  </si>
  <si>
    <t>86473 - 11R175 PC G314 2015T 12</t>
  </si>
  <si>
    <t>50200 - 1000R20 PC G159 16</t>
  </si>
  <si>
    <t>50795 - 11R225 PC G159 16</t>
  </si>
  <si>
    <t>182874 - 215/85R16 PC G622 2015T 22</t>
  </si>
  <si>
    <t>214323 - 225/70R195 UC G647 STEER ONLY</t>
  </si>
  <si>
    <t>235048 - 9R22.5 PC UNIGRIP 22 22/32</t>
  </si>
  <si>
    <t>217560 - 255/70R225 PC G316 AT 12/32</t>
  </si>
  <si>
    <t>86477 - 10R225 PC G314 2015T 12</t>
  </si>
  <si>
    <t>150669 - 265/70R195 PC G167 22</t>
  </si>
  <si>
    <t>182876 - 225/75R16 PC G622 2015T 22</t>
  </si>
  <si>
    <t>182936 - 9R225 PC G622 2015T 22</t>
  </si>
  <si>
    <t>149247 - B305/70R225 PC G159 16</t>
  </si>
  <si>
    <t>50723 - 9R225 PC G167 STP 22</t>
  </si>
  <si>
    <t>224507 - 275/70R22.5 PC ALL POSITION 18 18/32</t>
  </si>
  <si>
    <t>242561 - 245/70R19.5 PC RDA 22/32</t>
  </si>
  <si>
    <t>207038 - LT265/70R17 G622 16/32</t>
  </si>
  <si>
    <t>183056 - 225/70R225 PC G622LT 2015T 16</t>
  </si>
  <si>
    <t>183013 - 255/75R16 PC G622LT 2015T 16</t>
  </si>
  <si>
    <t>182905 - 215/75R175 PC G622 2015T 22</t>
  </si>
  <si>
    <t>86480 - 265/75R225 PC G314 2015T 12</t>
  </si>
  <si>
    <t>50220 - 1000R20 PC G159 SIPE 2015T16</t>
  </si>
  <si>
    <t>50814 - 11R225 PC G159 SIPE 2015T16</t>
  </si>
  <si>
    <t>235114 - 225/70R22.5 PC UNIGRIP 22 22/32</t>
  </si>
  <si>
    <t>235113 - 225/70R19.5 PC UNIGRIP 22 22/32</t>
  </si>
  <si>
    <t>235132 - 235/80R22.5 PC UNIGRIP 22 22/32</t>
  </si>
  <si>
    <t>228526 - 245/70R17.5 PC G619 RST 18/32</t>
  </si>
  <si>
    <t>224743 - 285/70R195 PC G316 AT 12/32</t>
  </si>
  <si>
    <t>154146 - 825R15 PC G177 MOD 2015T 27</t>
  </si>
  <si>
    <t>183052 - 9R225 PC G622LT 2015T 16</t>
  </si>
  <si>
    <t>169100 - 235/75R175 PC G647 2015T 16</t>
  </si>
  <si>
    <t>183042 - 265/70R195 PC G622LT 2015T 16</t>
  </si>
  <si>
    <t>53750 - 295/75R225 PC G159 16</t>
  </si>
  <si>
    <t>51523 - 275/80R225 PC G159 STP 16</t>
  </si>
  <si>
    <t>235133 - 245/75R22.5 PC UNIGRIP 22 22/32</t>
  </si>
  <si>
    <t>242556 - 255/70R22.5 PC RDA 22/32</t>
  </si>
  <si>
    <t>157430 - 255/80R225 PC G314 2015T 12</t>
  </si>
  <si>
    <t>100813 - 11-225 PC G314 2015T 12</t>
  </si>
  <si>
    <t>51027 - 11R245 PC G159 16</t>
  </si>
  <si>
    <t>182875 - 215/75R16 PC G622 2015T 22</t>
  </si>
  <si>
    <t>235126 - 265/75R19.5 PC UNIGRIP 22 22/32</t>
  </si>
  <si>
    <t>235129 - 245/70R19.5 PC UNIGRIP 22 22/32</t>
  </si>
  <si>
    <t>169101 - 8R195 PC G647 2015T 16</t>
  </si>
  <si>
    <t>192516 - 8R195 G647 STEER APPROVED</t>
  </si>
  <si>
    <t>50775 - 10R225 PC G167 22</t>
  </si>
  <si>
    <t>237366 - 215/85R16 UCT ENDURANCE RSA 16/32</t>
  </si>
  <si>
    <t>183024 - 12R165 PC G622LT 2015T 16</t>
  </si>
  <si>
    <t>192514 - 225/70R195 G647 STEER APPROVED</t>
  </si>
  <si>
    <t>169102 - 225/70R195 PC G647 2015T 16</t>
  </si>
  <si>
    <t>53919 - 255/70R225 PC G167 STP 22</t>
  </si>
  <si>
    <t>53772 - 295/75R225 PC G159 SIPE 2015T16</t>
  </si>
  <si>
    <t>104027 - 275/80R225 PC G159 SIPE 2015T16</t>
  </si>
  <si>
    <t>53836 - 295/80R225 PC G159 16</t>
  </si>
  <si>
    <t>51577 - 275/80R245 PC G159 STP 16</t>
  </si>
  <si>
    <t>53660 - 285/75R245 PC G159 16</t>
  </si>
  <si>
    <t>169075 - 245/75R16 PC G647 2015T 16</t>
  </si>
  <si>
    <t>192518 - 245/75R16 G647 STEER APPROVED</t>
  </si>
  <si>
    <t>192875 - 285/70R195 PC G167 22</t>
  </si>
  <si>
    <t>51045 - 11R245 PC G159 SIPE 2015T16</t>
  </si>
  <si>
    <t>235119 - 11R17.5 PC UNIGRIP 22 22/32</t>
  </si>
  <si>
    <t>235131 - 255/80R22.5 PC UNIGRIP 22 22/32</t>
  </si>
  <si>
    <t>235125 - 255/70R22.5 PC UNIGRIP 22 22/32</t>
  </si>
  <si>
    <t>135337 - 10-225 PC G167 2015T 22</t>
  </si>
  <si>
    <t>224508 - 275/80R22.5 PC ALL POSITION 18 18/32</t>
  </si>
  <si>
    <t>183041 - 245/70R195 PC G622LT 2015T 16</t>
  </si>
  <si>
    <t>53512 - 245/75R225 PC G167 STP 22</t>
  </si>
  <si>
    <t>160555 - 245/70R195 PC WINTER TRAC UMC 26</t>
  </si>
  <si>
    <t>139069 - 235/85R16 PC G177 MOD 2015T 27</t>
  </si>
  <si>
    <t>100817 - 275/70R225 PC G314 2015T 12</t>
  </si>
  <si>
    <t>235047 - 10R22.5 PC UNIGRIP 22 22/32</t>
  </si>
  <si>
    <t>235124 - 265/75R22.5 PC UNIGRIP 22 22/32</t>
  </si>
  <si>
    <t>235109 - 10.00R22 PC UNIGRIP 22 22/32</t>
  </si>
  <si>
    <t>235122 - 10.00R20 PC UNIGRIP 22 22/32</t>
  </si>
  <si>
    <t>192201 - 225/70R195 PC G177 MOD 2015T 27</t>
  </si>
  <si>
    <t>134546 - 11R175 PC G167 22</t>
  </si>
  <si>
    <t>204088 - 245/70R17.5 G647 16/32</t>
  </si>
  <si>
    <t>53846 - 295/80R225 PC G159 SIPE 2015T16</t>
  </si>
  <si>
    <t>53680 - 285/75R245 PC G159 SIPE 2015T16</t>
  </si>
  <si>
    <t>169071 - 235/85R16 PC G647 2015T 16</t>
  </si>
  <si>
    <t>192513 - LT235/85R16 G647 STEER APPROVED</t>
  </si>
  <si>
    <t>52879 - 11-225 PC G167 STP 22</t>
  </si>
  <si>
    <t>222862 - 235/75R175 PC G622 22/32NDS</t>
  </si>
  <si>
    <t>157624 - 10-165 PC G177 MOD 2015T 27</t>
  </si>
  <si>
    <t>51004 - 315/75R225 PC G159 16</t>
  </si>
  <si>
    <t>51227 - 315/80R225 PC G159 STP 16</t>
  </si>
  <si>
    <t>129018 - 255/70R225 PC WINTER TRAC UMC 26</t>
  </si>
  <si>
    <t>224523 - 275/80R24.5 PC ALL POSITION 18 18/32</t>
  </si>
  <si>
    <t>199287 - 245/70R195 PC G622LT SIPED 2015T 16</t>
  </si>
  <si>
    <t>224524 - 285/75R24.5 PC ALL POSITION 18 18/32</t>
  </si>
  <si>
    <t>242563 - 10R225 PC RDA 22/32</t>
  </si>
  <si>
    <t>242564 - 265/75R22.5 PC RDA 22/32</t>
  </si>
  <si>
    <t>165209 - 225/70R195 PC G372 2015T 22</t>
  </si>
  <si>
    <t>224509 - 295/75R22.5 PC ALL POSITION 18 18/32</t>
  </si>
  <si>
    <t>53890 - B305/75R245 PC G159 STP 16</t>
  </si>
  <si>
    <t>50982 - 1275R225 PC G159 STP 16</t>
  </si>
  <si>
    <t>50905 - 12R225 PC G159 16</t>
  </si>
  <si>
    <t>84783 - 255/80R225 PC G167 22</t>
  </si>
  <si>
    <t>117958 - 295/75R225 UC G314 2015T 12/32</t>
  </si>
  <si>
    <t>117957 - 275/80R225 UC G314 UNIC 2015T 12</t>
  </si>
  <si>
    <t>224494 - 11R22.5 PC ALL POSITION 18 18/32</t>
  </si>
  <si>
    <t>224485 - 1000R20 PC ALL POSITION 18 18/32</t>
  </si>
  <si>
    <t>117955 - 11R225 UC G314 UNIC 2015T 12</t>
  </si>
  <si>
    <t>52997 - 1100-20 PC G159 STP 16</t>
  </si>
  <si>
    <t>182909 - 225/70R195 PC G622 2015T 22</t>
  </si>
  <si>
    <t>182907 - 8R195 PC G622 2015T 22</t>
  </si>
  <si>
    <t>183060 - 255/70R225 PC G622LT 2015T 16</t>
  </si>
  <si>
    <t>235123 - 275/70R22.5 PC UNIGRIP 22 22/32</t>
  </si>
  <si>
    <t>169456 - 235/80R225 PC WINTER TRAC UMC 26</t>
  </si>
  <si>
    <t>157432 - 10R225 PC WINTER TRAC UMC 26</t>
  </si>
  <si>
    <t>231127 - 265/70R19.5 PC G619 RST 18/32</t>
  </si>
  <si>
    <t>169096 - 10R175 PC G647 2015T 16</t>
  </si>
  <si>
    <t>235020 - 225/70R19.5 PC WINTER TRAC 2 26/32</t>
  </si>
  <si>
    <t>53575 - 265/75R225 PC G167 22</t>
  </si>
  <si>
    <t>182879 - 245/75R16 PC G622 2015T 22</t>
  </si>
  <si>
    <t>86481 - 1000R20 PC G314 2015T 12</t>
  </si>
  <si>
    <t>86482 - 11R225 PC G314 2015T 12</t>
  </si>
  <si>
    <t>224510 - 295/80R22.5 PC ALL POSITION 18 18/32</t>
  </si>
  <si>
    <t>183058 - 245/75R225 PC G622LT 2015T 16</t>
  </si>
  <si>
    <t>183057 - 235/80R225 PC G622LT 2015T 16</t>
  </si>
  <si>
    <t>224512 - 315/75R22.5 PC ALL POSITION 18 18/32</t>
  </si>
  <si>
    <t>224513 - 315/80R22.5 PC ALL POSITION 18 18/32</t>
  </si>
  <si>
    <t>117980 - 275/80R245 UC G314 UNIC 2015T 12</t>
  </si>
  <si>
    <t>117981 - 285/75R245 UC G314 UNIC 2015T 12</t>
  </si>
  <si>
    <t>229216 - 245/75R22.5 PC G686 23/32</t>
  </si>
  <si>
    <t>183054 - 10R225 PC G622LT 2015T 16</t>
  </si>
  <si>
    <t>224495 - 12R22.5 PC ALL POSITION 18 18/32</t>
  </si>
  <si>
    <t>235120 - 275/80R22.5 PC UNIGRIP 22 22/32</t>
  </si>
  <si>
    <t>235121 - 295/75R22.5 PC UNIGRIP 22 22/32</t>
  </si>
  <si>
    <t>86484 - 295/75R225 PC G314 2015T 12</t>
  </si>
  <si>
    <t>86487 - 275/80R225 PC G314 2015T 12</t>
  </si>
  <si>
    <t>135640 - 11-245 PC G167 2015T 22</t>
  </si>
  <si>
    <t>230944 - 275/70R225 PC G686 23/32</t>
  </si>
  <si>
    <t>182877 - 235/85R16 PC G622 2015T 22</t>
  </si>
  <si>
    <t>169077 - 255/80R16 PC G647 2015T 16</t>
  </si>
  <si>
    <t>242560 - 275/70R22.5 PC RDA 22/32</t>
  </si>
  <si>
    <t>50176 - 900R20 PC G167 22</t>
  </si>
  <si>
    <t>165434 - 265/70R195 PC G372 2015T 22</t>
  </si>
  <si>
    <t>235115 - 11R22.5 PC UNIGRIP 22 22/32</t>
  </si>
  <si>
    <t>235111 - 11.00R20 PC UNIGRIP 22 22/32</t>
  </si>
  <si>
    <t>235118 - 295/80R22.5 PC UNIGRIP 22 22/32</t>
  </si>
  <si>
    <t>235107 - 11.00R22 PC UNIGRIP 22 22/32</t>
  </si>
  <si>
    <t>235105 - 11.00R24 PC UNIGRIP 22 22/32</t>
  </si>
  <si>
    <t>224519 - 11R24.5 PC ALL POSITION 18 18/32</t>
  </si>
  <si>
    <t>183055 - 10-225 PC G622LT 2015T 16</t>
  </si>
  <si>
    <t>183059 - 255/80R225 PC G622LT 2015T 16</t>
  </si>
  <si>
    <t>229215 - 285/70R19.5 PC G686 23/32</t>
  </si>
  <si>
    <t>129020 - 265/75R225 PC WINTER TRAC UMC 26</t>
  </si>
  <si>
    <t>217558 - 275/70R225 PC G316 AT 12/32</t>
  </si>
  <si>
    <t>86498 - 1100R20 PC G314 2015T 12</t>
  </si>
  <si>
    <t>117978 - 11R245 UC G314 UNIC 2015T 12</t>
  </si>
  <si>
    <t>203502 - 9R225 PC G647 STEER APPROVED</t>
  </si>
  <si>
    <t>199303 - 10R225 PC G622LT SIPED 2015T 16</t>
  </si>
  <si>
    <t>99891 - 275/80R245 PC G314 2015T 12</t>
  </si>
  <si>
    <t>134066 - 295/80R225 PC G314 2015T 12</t>
  </si>
  <si>
    <t>86497 - 285/75R245 PC G314 2015T 12</t>
  </si>
  <si>
    <t>169104 - 265/70R195 PC G647 2015T 16</t>
  </si>
  <si>
    <t>86494 - 11R245 PC G314 2015T 12</t>
  </si>
  <si>
    <t>224489 - 1200R20 PC ALL POSITION 18 18/32</t>
  </si>
  <si>
    <t>182898 - 10R175 PC G622 2015T 22</t>
  </si>
  <si>
    <t>183061 - 265/75R225 PC G622LT 2015T 16</t>
  </si>
  <si>
    <t>235108 - 12.00R20 PC UNIGRIP 22 22/32</t>
  </si>
  <si>
    <t>235110 - 11R24.5 PC UNIGRIP 22 22/32</t>
  </si>
  <si>
    <t>235117 - 27580R24.5 PC UNIGRIP 22 22/32</t>
  </si>
  <si>
    <t>235116 - 285/75R24.5 PC UNIGRIP 22 22/32</t>
  </si>
  <si>
    <t>216363 - 245/70R19.5 UC G622 20/32</t>
  </si>
  <si>
    <t>169093 - 12R165 PC G647 2015T 16</t>
  </si>
  <si>
    <t>235062 - 245/70R19.5 PC WINTER TRAC 2 26</t>
  </si>
  <si>
    <t>114880 - 12-165 PC G177 MOD 2015T 27</t>
  </si>
  <si>
    <t>224520 - 12R24.5 PC ALL POSITION 18 18/32</t>
  </si>
  <si>
    <t>165433 - 245/70R195 PC G372 2015T 22</t>
  </si>
  <si>
    <t>131342 - 255/70R225 PC G372 2015T 22</t>
  </si>
  <si>
    <t>234272 - 245/70R195 PC G661</t>
  </si>
  <si>
    <t>235106 - 12R24.5 PC UNIGRIP 22 22/32</t>
  </si>
  <si>
    <t>235104 - 12.00R24 PC UNIGRIP 22 22/32</t>
  </si>
  <si>
    <t>235112 - 12R22.5 PC UNIGRIP 22 22/32</t>
  </si>
  <si>
    <t>206376 - 315/75R22.5 PC G314 2015T 12</t>
  </si>
  <si>
    <t>100816 - 315/80R225 PC G314 2015T 12</t>
  </si>
  <si>
    <t>204317 - 245/70R195 UC G647 2015T 16</t>
  </si>
  <si>
    <t>217553 - 11R225 PC G316 AT 12/32</t>
  </si>
  <si>
    <t>86499 - 12R225 PC G314 2015T 12</t>
  </si>
  <si>
    <t>192515 - 245/70R195 G647 STEER APPROVED</t>
  </si>
  <si>
    <t>169103 - 245/70R195 PC G647 2015T 16</t>
  </si>
  <si>
    <t>235021 - 225/70R22.5 PC WINTER TRAC 2 26/32</t>
  </si>
  <si>
    <t>182881 - 255/80R16 PC G622 2015T 22</t>
  </si>
  <si>
    <t>129019 - 275/70R225 PC WINTER TRAC UMC 26</t>
  </si>
  <si>
    <t>182949 - 225/70R225 PC G622 2015T 22</t>
  </si>
  <si>
    <t>50281 - 1000R20 PC G167 22</t>
  </si>
  <si>
    <t>50870 - 11R225 PC G167 22</t>
  </si>
  <si>
    <t>242555 - 275/80R22.5 PC RDA 22/32</t>
  </si>
  <si>
    <t>242552 - 11R225 PC RDA 22/32</t>
  </si>
  <si>
    <t>195594 - 245/75R195 PC G622 2015T 22</t>
  </si>
  <si>
    <t>99675 - 275/70R225 PC G167 22</t>
  </si>
  <si>
    <t>217552 - 295/75R225 PC G316 AT 12/32</t>
  </si>
  <si>
    <t>217556 - 275/80R225 PC G316 AT 12/32</t>
  </si>
  <si>
    <t>215482 - 285/75R24.5 PC G622LT 2015T 16</t>
  </si>
  <si>
    <t>217554 - 11R245 PC G316 AT 12/32</t>
  </si>
  <si>
    <t>195860 - 215/75R175 PC G622 SIPED 2015T 22</t>
  </si>
  <si>
    <t>182911 - 265/70R195 PC G622 2015T 22</t>
  </si>
  <si>
    <t>235061 - 255/70R22.5 PC WINTER TRAC 2 26</t>
  </si>
  <si>
    <t>227573 - 10R22.5 PC G619 RST 18/32</t>
  </si>
  <si>
    <t>242562 - 295/80R22.5 PC RDA 22/32</t>
  </si>
  <si>
    <t>242557 - 285/75R24.5 PC RDA 22/32</t>
  </si>
  <si>
    <t>169116 - 9R225 PC G647 2015T 16</t>
  </si>
  <si>
    <t>244641 - 255/70R22.5 PC G177M2 26</t>
  </si>
  <si>
    <t>99723 - 255/70R225 PC G177 MOD 2015T 27</t>
  </si>
  <si>
    <t>242553 - 295/75R22.5 PC RDA 22/32</t>
  </si>
  <si>
    <t>180661 - 245/75R16 PC G362 2015T 26/32</t>
  </si>
  <si>
    <t>169124 - 255/70R225 PC G647 2015T 16</t>
  </si>
  <si>
    <t>224427 - 255/70R22.5 PC G619 RST 18/32</t>
  </si>
  <si>
    <t>217557 - 275/80R245 PC G316 AT 12/32</t>
  </si>
  <si>
    <t>217555 - 285/75R245 PC G316 AT 12/32</t>
  </si>
  <si>
    <t>229197 - 11R22.5 PC G686 23/32</t>
  </si>
  <si>
    <t>235018 - 235/80R22.5 PC WINTER TRAC 2 26/32</t>
  </si>
  <si>
    <t>195874 - 225/70R195 PC G622 SIPED 2015T 22</t>
  </si>
  <si>
    <t>182912 - 265/75R195 PC G622 2015T 22</t>
  </si>
  <si>
    <t>51100 - 11R245 PC G167 22</t>
  </si>
  <si>
    <t>169122 - 245/75R225 PC G647 2015T 16</t>
  </si>
  <si>
    <t>169121 - 235/80R225 PC G647 2015T 16</t>
  </si>
  <si>
    <t>50698 - 9R225 PC G177 MOD 2015T 27</t>
  </si>
  <si>
    <t>129024 - 275/80R225 PC WINTER TRAC UMC 26</t>
  </si>
  <si>
    <t>229195 - 295/75R22.5 PC G686 23/32</t>
  </si>
  <si>
    <t>182910 - 245/70R195 PC G622 2015T 22</t>
  </si>
  <si>
    <t>229200 - 275/80R22.5 PC G686 23/32</t>
  </si>
  <si>
    <t>242559 - 12R225 PC RDA 22/32</t>
  </si>
  <si>
    <t>169117 - 10R225 PC G647 2015T 16</t>
  </si>
  <si>
    <t>53809 - 295/75R225 PC G167 22</t>
  </si>
  <si>
    <t>51560 - 275/80R225 PC G167 22</t>
  </si>
  <si>
    <t>138633 - B305/70R225 PC G167 2015T 22</t>
  </si>
  <si>
    <t>169123 - 255/80R225 PC G647 2015T 16</t>
  </si>
  <si>
    <t>182913 - 285/70R195 PC G622 2015T 22</t>
  </si>
  <si>
    <t>242554 - 11R245 PC RDA 22/32</t>
  </si>
  <si>
    <t>235060 - 265/75R22.5 PC WINTER TRAC 2 26</t>
  </si>
  <si>
    <t>229196 - 11R24.5 PC G686 23/32</t>
  </si>
  <si>
    <t>129038 - 295/80R225 PC WINTER TRAC UMC 26</t>
  </si>
  <si>
    <t>129037 - 285/75R245 PC WINTER TRAC UMC 26</t>
  </si>
  <si>
    <t>180684 - 225/70R195 PC G362 2015T 26/32</t>
  </si>
  <si>
    <t>229198 - 275/80R24.5 PC G686 23/32</t>
  </si>
  <si>
    <t>229218 - 285/75R24.5 PC G686 23/32</t>
  </si>
  <si>
    <t>196221 - 11R225 PC G622LT 2015T 16</t>
  </si>
  <si>
    <t>133879 - 265/75R225 PC G372 2015T 22</t>
  </si>
  <si>
    <t>169097 - 11R175 PC G647 2015T 16</t>
  </si>
  <si>
    <t>129023 - 11R225 PC WINTER TRAC UMC 26</t>
  </si>
  <si>
    <t>169125 - 265/75R225 PC G647 2015T 16</t>
  </si>
  <si>
    <t>51611 - 275/80R245 PC G167 22</t>
  </si>
  <si>
    <t>53864 - 295/80R225 PC G167 STP 22</t>
  </si>
  <si>
    <t>50737 - 10R225 PC G177 MOD 2015T 27</t>
  </si>
  <si>
    <t>53716 - 285/75R245 PC G167 22</t>
  </si>
  <si>
    <t>201300 - 825R15 PC G182 2015T 26</t>
  </si>
  <si>
    <t>182953 - 255/70R225 PC G622 2015T 22</t>
  </si>
  <si>
    <t>235059 - 275/70R22.5 PC WINTER TRAC 2 26</t>
  </si>
  <si>
    <t>229188 - B305/70R22.5 PC G686 23/32</t>
  </si>
  <si>
    <t>99720 - 1000-20 PC G177 MOD 2015T 27</t>
  </si>
  <si>
    <t>220002 - 295/75R225 PC G622LT 16</t>
  </si>
  <si>
    <t>235019 - 10R22.5 PC WINTER TRAC 2 26/32</t>
  </si>
  <si>
    <t>224914 - 265/70R195 PC G661 HSA 20/32</t>
  </si>
  <si>
    <t>199307 - 11R225 PC G622LT SIPED 2015T 16</t>
  </si>
  <si>
    <t>129025 - 295/75R225 PC WINTER TRAC UMC 26</t>
  </si>
  <si>
    <t>242436 - 255/70R22.5 UC ENDURANCE RST 18/32</t>
  </si>
  <si>
    <t>182951 - 245/75R225 PC G622 2015T 22</t>
  </si>
  <si>
    <t>182950 - 235/80R225 PC G622 2015T 22</t>
  </si>
  <si>
    <t>212733 - 245/70R225 PC G622 2015T 22</t>
  </si>
  <si>
    <t>242565 - 12R24.5 PC RDA 22/32</t>
  </si>
  <si>
    <t>234896 - 1000-20 PC WINTER TRAC 2 26/32</t>
  </si>
  <si>
    <t>180668 - 10-165 PC G362 2015T 26/32</t>
  </si>
  <si>
    <t>222091 - 11R22.5 UC G316 AT 12/32</t>
  </si>
  <si>
    <t>50728 - 9R225 PC G186 MSA SSC 18</t>
  </si>
  <si>
    <t>133875 - 900R20 PC G372 2015T 22</t>
  </si>
  <si>
    <t>133877 - 10R225 PC G372 2015T 22</t>
  </si>
  <si>
    <t>229194 - 12R22.5 PC G686 23/32</t>
  </si>
  <si>
    <t>190446 - 275/70R225 PC G647 2015T 16</t>
  </si>
  <si>
    <t>53309 - 125-225 PC G167 STP 22</t>
  </si>
  <si>
    <t>53925 - 255/70R225 PC G186 MSA SSC 18</t>
  </si>
  <si>
    <t>222092 - 295/75R22.5 UC G316 AT 12/32</t>
  </si>
  <si>
    <t>222093 - 275/80R22.5 UC G316 AT 12/32</t>
  </si>
  <si>
    <t>99721 - 11-225 PC G177 MOD 2015T 27</t>
  </si>
  <si>
    <t>182938 - 10R225 PC G622 2015T 22</t>
  </si>
  <si>
    <t>182918 - 900R20 PC G622 2015T 22</t>
  </si>
  <si>
    <t>182891 - 12R165 PC G622 2015T 22</t>
  </si>
  <si>
    <t>133882 - 1000-20 PC G372 2015T 22</t>
  </si>
  <si>
    <t>229204 - 11.00R20 PC G686 23/32</t>
  </si>
  <si>
    <t>209286 - 11R245 G622 LT 2015T 16/32</t>
  </si>
  <si>
    <t>180621 - 265/70R195 PC G362 2015T 26/32</t>
  </si>
  <si>
    <t>50956 - 12R225 PC G167 22</t>
  </si>
  <si>
    <t>50994 - 1275R225 PC G167 22</t>
  </si>
  <si>
    <t>182921 - 1000-20 PC G622 2015T 22</t>
  </si>
  <si>
    <t>129034 - 11R245 PC WINTER TRAC UMC 26</t>
  </si>
  <si>
    <t>182952 - 255/80R225 PC G622 2015T 22</t>
  </si>
  <si>
    <t>50368 - 1100R20 PC G167 22</t>
  </si>
  <si>
    <t>182939 - 10-225 PC G622 2015T 22</t>
  </si>
  <si>
    <t>129032 - 1000R22 PC WINTER TRAC UMC 26</t>
  </si>
  <si>
    <t>51247 - 315/80R225 PC G167 STP 22</t>
  </si>
  <si>
    <t>135560 - 315/75R225 PC G167 2015T 22</t>
  </si>
  <si>
    <t>131346 - 275/70R225 PC G372 2015T 22</t>
  </si>
  <si>
    <t>136140 - 11-225 PC G372 2015T 22</t>
  </si>
  <si>
    <t>182954 - 265/75R225 PC G622 2015T 22</t>
  </si>
  <si>
    <t>182941 - 11-225 PC G622 2015T 22</t>
  </si>
  <si>
    <t>117471 - 255/80R225 PC G186 MSA SSC 18</t>
  </si>
  <si>
    <t>180685 - 245/70R195 PC G362 2015T 26/32</t>
  </si>
  <si>
    <t>229205 - 11.00R22 PC G686 23/32</t>
  </si>
  <si>
    <t>224443 - B305/70R22.5 PC G619 RST 18/32</t>
  </si>
  <si>
    <t>227572 - 275/70R22.5 PC G619 RST 18/32</t>
  </si>
  <si>
    <t>136139 - 11R225 PC G372 2015T 22</t>
  </si>
  <si>
    <t>136142 - 295/75R225 PC G372 2015T 22</t>
  </si>
  <si>
    <t>136141 - 275/80R225 PC G372 2015T 22</t>
  </si>
  <si>
    <t>50525 - 1100R22 PC G167 22</t>
  </si>
  <si>
    <t>130525 - 315/80R225 PC WINTER TRAC UMC 26</t>
  </si>
  <si>
    <t>235053 - 11R22.5 PC WINTER TRAC 2 26</t>
  </si>
  <si>
    <t>235052 - 10.00R20 PC WINTER TRAC 2 26</t>
  </si>
  <si>
    <t>222094 - 275/80R24.5 UC G316 AT 12/32</t>
  </si>
  <si>
    <t>221980 - 285/75R24.5 UC G316 AT 12/32</t>
  </si>
  <si>
    <t>227239 - 265/70R195 PC G289T WHA 26/32</t>
  </si>
  <si>
    <t>235058 - 295/75R22.5 PC WINTER TRAC 2 26</t>
  </si>
  <si>
    <t>235057 - 275/80R22.5 PC WINTER TRAC 2 26</t>
  </si>
  <si>
    <t>217138 - 255/70R225 PC G661 HSA 20/32</t>
  </si>
  <si>
    <t>169126 - 275/80R225 PC G647 2015T 16</t>
  </si>
  <si>
    <t>51167 - 12R245 PC G167 22</t>
  </si>
  <si>
    <t>99724 - 275/70R225 PC G177 MOD 2015T 27</t>
  </si>
  <si>
    <t>235017 - 1000-22 PC WINTER TRAC 2 26/32</t>
  </si>
  <si>
    <t>129041 - 12R225 PC WINTER TRAC UMC 26</t>
  </si>
  <si>
    <t>232983 - 275/80R22.5 UCT FUEL MAX LHT 11/32</t>
  </si>
  <si>
    <t>232984 - 295/75R22.5 UCT FUEL MAX LHT 11/32</t>
  </si>
  <si>
    <t>235015 - 305/75R22.5 PC WINTER TRAC 2 26/32</t>
  </si>
  <si>
    <t>208837 - 275/70R225 PC G622 2015T 22/32</t>
  </si>
  <si>
    <t>235056 - 295/80R22.5 PC WINTER TRAC 2 26</t>
  </si>
  <si>
    <t>195344 - 265/70R195 PC G182 2015T 26</t>
  </si>
  <si>
    <t>50181 - 900R20 PC G186 MSA SSC 18</t>
  </si>
  <si>
    <t>165455 - 285/75R245 PC G372 2015T 22</t>
  </si>
  <si>
    <t>235055 - 275/80R24.5 PC WINTER TRAC 2 26</t>
  </si>
  <si>
    <t>235054 - 285/75R24.5 PC WINTER TRAC 2 26</t>
  </si>
  <si>
    <t>175441 - 255/70R225 PC G362 2015T 26/32</t>
  </si>
  <si>
    <t>169205 - 275/80R245 PC G647 2015T 16</t>
  </si>
  <si>
    <t>169128 - 295/80R225 PC G647 2015T 16</t>
  </si>
  <si>
    <t>169136 - 285/75R245 PC G647 2015T 16</t>
  </si>
  <si>
    <t>169127 - 295/75R225 PC G647 2015T 16</t>
  </si>
  <si>
    <t>201309 - 10R175 PC G182 2015T 26</t>
  </si>
  <si>
    <t>235013 - 13/80R20 PC WINTER TRAC 2 26/32</t>
  </si>
  <si>
    <t>195902 - 9R225 PC G622 SIPED 2015T 22</t>
  </si>
  <si>
    <t>195876 - 265/70R195 PC G622 SIPED 2015T 22</t>
  </si>
  <si>
    <t>169118 - 11R225 PC G647 2015T 16</t>
  </si>
  <si>
    <t>129040 - 1200R20 PC WINTER TRAC UMC 26</t>
  </si>
  <si>
    <t>50803 - 11R225 PC G177 MOD 2015T 27</t>
  </si>
  <si>
    <t>244558 - 11R225 PC G177M2 26</t>
  </si>
  <si>
    <t>50209 - 1000R20 PC G177 MOD 2015T 27</t>
  </si>
  <si>
    <t>223862 - 285/70R195 PC G661 HSA 20/32</t>
  </si>
  <si>
    <t>165449 - 11R245 PC G372 2015T 22</t>
  </si>
  <si>
    <t>108389 - 1100R24 PC G167 22</t>
  </si>
  <si>
    <t>235041 - 10.00R22 PC WINTER TRAC 2 26</t>
  </si>
  <si>
    <t>229187 - 315/80R22.5 PC G686 23/32</t>
  </si>
  <si>
    <t>235012 - 315/80R22.5 PC WINTER TRAC 2 26/32</t>
  </si>
  <si>
    <t>235011 - 315/75R22.5 PC WINTER TRAC 2 26/32</t>
  </si>
  <si>
    <t>165454 - 275/80R245 PC G372 2015T 22</t>
  </si>
  <si>
    <t>165444 - 295/80R225 PC G372 2015T 22</t>
  </si>
  <si>
    <t>229219 - 12R24.5 PC G686 23/32</t>
  </si>
  <si>
    <t>234900 - 12R22.5 PC WINTER TRAC 2 26/32</t>
  </si>
  <si>
    <t>235016 - 305/85R22.5 PC WINTER TRAC 2 26/32</t>
  </si>
  <si>
    <t>130536 - 12R245 PC WINTER TRAC UMC 26</t>
  </si>
  <si>
    <t>53759 - 295/75R225 PC G177 MOD 2015T 27</t>
  </si>
  <si>
    <t>244643 - 295/75R22.5 PC G177M2 26</t>
  </si>
  <si>
    <t>244642 - 275/80R22.5 PC G177M2 26</t>
  </si>
  <si>
    <t>51527 - 275/80R225 PC G177 MOD 2015T 27</t>
  </si>
  <si>
    <t>169119 - 12R225 PC G647 2015T 16</t>
  </si>
  <si>
    <t>224420 - 1000R20 PC G619 RST 18/32</t>
  </si>
  <si>
    <t>201336 - 245/75R16 PC G182 2015T SIPED 26</t>
  </si>
  <si>
    <t>235051 - 11.00R20 PC WINTER TRAC 2 26</t>
  </si>
  <si>
    <t>175440 - 255/80R225 PC G362 2015T 26/32</t>
  </si>
  <si>
    <t>201320 - 255/70R225 PC G182 2015T 26</t>
  </si>
  <si>
    <t>195875 - 245/70R195 PC G622 SIPED 2015T 22</t>
  </si>
  <si>
    <t>235042 - 11R24.5 PC WINTER TRAC 2 26</t>
  </si>
  <si>
    <t>195343 - 245/70R195 PC G182 2015T 26</t>
  </si>
  <si>
    <t>169133 - 11R245 PC G647 2015T 16</t>
  </si>
  <si>
    <t>217742 - 255/70R22.5 PC G289T WHA 26/32</t>
  </si>
  <si>
    <t>229563 - 245/70R19.5 PC G682 RSD FUELMAX 24/32</t>
  </si>
  <si>
    <t>175442 - 265/75R225 PC G362 2015T 26/32</t>
  </si>
  <si>
    <t>51035 - 11R245 PC G177 MOD 2015T 27</t>
  </si>
  <si>
    <t>51581 - 275/80R245 PC G177 MOD 2015T 27</t>
  </si>
  <si>
    <t>53839 - 295/80R225 PC G177 MOD 2015T 27</t>
  </si>
  <si>
    <t>53669 - 285/75R245 PC G177 MOD 2015T 27</t>
  </si>
  <si>
    <t>234899 - 12.00R20 PC WINTER TRAC 2 26/32</t>
  </si>
  <si>
    <t>217703 - 275/70R225 PC G661 HSA 20/32</t>
  </si>
  <si>
    <t>204734 - 11225 ULTIMA WHR-HM 24</t>
  </si>
  <si>
    <t>217936 - 275/80R245 UCT G661 HSA</t>
  </si>
  <si>
    <t>217935 - 285/75R245 UCT G661 HSA</t>
  </si>
  <si>
    <t>217127 - 10R225 PC G661 HSA 20/32</t>
  </si>
  <si>
    <t>216585 - 11R225 UCT G661 HSA</t>
  </si>
  <si>
    <t>112735 - 1200R24 PC G167 22</t>
  </si>
  <si>
    <t>216584 - 295/75R225 UCT G661 HSA</t>
  </si>
  <si>
    <t>235031 - 11.00R22 PC WINTER TRAC 2 26</t>
  </si>
  <si>
    <t>217937 - 275/80R225 UCT G661 HSA</t>
  </si>
  <si>
    <t>157560 - 12-165 PC G177 MOD 2015T 32</t>
  </si>
  <si>
    <t>182940 - 11R225 PC G622 2015T 22</t>
  </si>
  <si>
    <t>182920 - 1000R20 PC G622 2015T 22</t>
  </si>
  <si>
    <t>224425 - 11R22.5 PC G619 RST 18/32</t>
  </si>
  <si>
    <t>229183 - 11R22.5 PC G619 RST TAG AXLE 18/32</t>
  </si>
  <si>
    <t>261743 - 12R245 PC G177M2 26</t>
  </si>
  <si>
    <t>195917 - 255/70R225 PC G622 SIPED 2015T 22</t>
  </si>
  <si>
    <t>165446 - 315/80R225 PC G372 2015T 22</t>
  </si>
  <si>
    <t>224911 - 275/70R22.5 PC G289T WHA 26</t>
  </si>
  <si>
    <t>182956 - 295/75R225 PC G622 2015T 22</t>
  </si>
  <si>
    <t>182955 - 275/80R225 PC G622 2015T 22</t>
  </si>
  <si>
    <t>175436 - 10R225 PC G362 2015T 26/32</t>
  </si>
  <si>
    <t>216586 - 11R245 UCT G661 HSA</t>
  </si>
  <si>
    <t>229184 - 295/75R22.5 PC G619 RST TAG AXLE 18/32</t>
  </si>
  <si>
    <t>182969 - 11/80R245 PC G622 2015T 22</t>
  </si>
  <si>
    <t>224435 - 11R24.5 PC G619 RST 18/32</t>
  </si>
  <si>
    <t>224430 - 295/75R22.5 PC G619 RST 18/32</t>
  </si>
  <si>
    <t>165436 - 12R225 PC G372 2015T 22</t>
  </si>
  <si>
    <t>118503 - 295/80R225 UC G362 UNIC 2015T 22</t>
  </si>
  <si>
    <t>217917 - 255/80R225 PC G289T WHA 26</t>
  </si>
  <si>
    <t>50715 - 9R225 PC G286 2015T 22</t>
  </si>
  <si>
    <t>244560 - 12R225 PC G177M2 26</t>
  </si>
  <si>
    <t>50910 - 12R225 PC G177 MOD 2015T 27</t>
  </si>
  <si>
    <t>217126 - 11R225 PC G661 HSA 20/32</t>
  </si>
  <si>
    <t>224429 - 275/80R22.5 PC G619 RST 18/32</t>
  </si>
  <si>
    <t>229192 - 1200R24 PC G686 23/32</t>
  </si>
  <si>
    <t>217921 - 285/70R195 PC G289T WHA 26</t>
  </si>
  <si>
    <t>235153 - 10R16.5LT PC LUG LOGGER 32</t>
  </si>
  <si>
    <t>227644 - 305/70R225 PC G622 2015T 22</t>
  </si>
  <si>
    <t>50319 - 1100R20 PC G177 MOD 2015T 27</t>
  </si>
  <si>
    <t>53914 - 255/70R225 PC G286 2015T 22</t>
  </si>
  <si>
    <t>195904 - 10R225 PC G622 SIPED 2015T 22</t>
  </si>
  <si>
    <t>195359 - 255/80R225 PC G182 2015T 26</t>
  </si>
  <si>
    <t>182970 - 275/80R245 PC G622 2015T 22</t>
  </si>
  <si>
    <t>182957 - 295/80R225 PC G622 2015T 22</t>
  </si>
  <si>
    <t>182971 - 285/75R245 PC G622 2015T 22</t>
  </si>
  <si>
    <t>224431 - 295/80R22.5 PC G619 RST 18/32</t>
  </si>
  <si>
    <t>224437 - 275/80R24.5 PC G619 RST 18/32</t>
  </si>
  <si>
    <t>224308 - 225/70R19.5 PC G572 26/32</t>
  </si>
  <si>
    <t>234898 - 11.00R24 PC WINTER TRAC 2 26/32</t>
  </si>
  <si>
    <t>180635 - 11-225 PC G362 2015T 26/32</t>
  </si>
  <si>
    <t>224438 - 285/75R24.5 PC G619 RST 18/32</t>
  </si>
  <si>
    <t>216587 - 295/75R225 PC G661 HSA 20/32</t>
  </si>
  <si>
    <t>182965 - 11R245 PC G622 2015T 22</t>
  </si>
  <si>
    <t>217139 - 275/80R225 PC G661 HSA 20/32</t>
  </si>
  <si>
    <t>195903 - 10-225 PC G622 SIPED 2015T 22</t>
  </si>
  <si>
    <t>183531 - 275/70R225 PC G362 2015T 26/32</t>
  </si>
  <si>
    <t>201321 - 265/75R225 PC G182 2015T 26</t>
  </si>
  <si>
    <t>99649 - 275/70R225 PC G186 MSA SSC 18</t>
  </si>
  <si>
    <t>102412 - 1200-20 PC G177 MOD 2015T 27</t>
  </si>
  <si>
    <t>51290 - 1200R20 PC G177 MOD 2015T 27</t>
  </si>
  <si>
    <t>226431 - 255/70R225 PC G677</t>
  </si>
  <si>
    <t>235154 - 12R16.5LT PC LUG LOGGER 32</t>
  </si>
  <si>
    <t>182930 - 1000R22 PC G622 2015T 22</t>
  </si>
  <si>
    <t>206676 - 10R225 PC G182</t>
  </si>
  <si>
    <t>50757 - 10R225 PC G286 2015T 22</t>
  </si>
  <si>
    <t>190465 - 255/70R225 PC G338 2015T 27</t>
  </si>
  <si>
    <t>214145 - 255/70R22.5 PC G282 MSD</t>
  </si>
  <si>
    <t>217129 - 11R245 PC G661 HSA 20/32</t>
  </si>
  <si>
    <t>226329 - 255/70R22.5 PC G558 25</t>
  </si>
  <si>
    <t>234897 - 12.00R24 PC WINTERTRAC 2 26/32</t>
  </si>
  <si>
    <t>217140 - 275/80R245 PC G661 HSA 20/32</t>
  </si>
  <si>
    <t>235605 - 255/70R225 PC ENDURANCE WHA 26/32</t>
  </si>
  <si>
    <t>217128 - 285/75R245 PC G661 HSA 20/32</t>
  </si>
  <si>
    <t>242431 - 295/75R22.5 UC ENDURANCE RST 18/32</t>
  </si>
  <si>
    <t>242432 - 275/80R22.5 UC ENDURANCE RST 18/32</t>
  </si>
  <si>
    <t>117333 - 255/80R225 PC G286 2015T 22</t>
  </si>
  <si>
    <t>51137 - 12R245 PC G177 MOD 2015T 27</t>
  </si>
  <si>
    <t>242435 - 11R22.5 UC ENDURANCE RST 18/32</t>
  </si>
  <si>
    <t>224426 - 12R22.5 PC G619 RST 18/32</t>
  </si>
  <si>
    <t>51228 - 315/80R225 PC G177 MOD 2015T 27</t>
  </si>
  <si>
    <t>244644 - 315/80R22.5 PC G177M2 26</t>
  </si>
  <si>
    <t>229250 - 10R22.5 PC G505D FUELMX LHD 21/32</t>
  </si>
  <si>
    <t>242433 - 275/80R24.5 UC ENDURANCE RST 18/32</t>
  </si>
  <si>
    <t>242434 - 285/75R24.5 UC ENDURANCE RST 18/32</t>
  </si>
  <si>
    <t>242437 - 11R24.5 UC ENDURANCE RST 18/32</t>
  </si>
  <si>
    <t>224432 - 1100R24 PC G619 RST 18/32</t>
  </si>
  <si>
    <t>118478 - 11R225 UC G362 UNIC 2015T 22</t>
  </si>
  <si>
    <t>204845 - 12R225 WHR-HM</t>
  </si>
  <si>
    <t>175437 - 11R225 PC G362 2015T 26/32</t>
  </si>
  <si>
    <t>50874 - 11R225 PC G186 MSA SSC 18</t>
  </si>
  <si>
    <t>229288 - 11R22.5 UC G186 MSA 16/32</t>
  </si>
  <si>
    <t>225290 - 315/80R225 PC G661 HSA 20/32</t>
  </si>
  <si>
    <t>182943 - 12-225 PC G622 2015T 22</t>
  </si>
  <si>
    <t>50881 - 11R225 PC G186 2015T 18</t>
  </si>
  <si>
    <t>203649 - B305/70R22.5 ULTIMA WHR-HM 24</t>
  </si>
  <si>
    <t>215479 - 11R225 PC G289T WHA 26</t>
  </si>
  <si>
    <t>215477 - 1000R20 PC G289T WHA 26/32</t>
  </si>
  <si>
    <t>175444 - 295/75R225 PC G362 2015T 26/32</t>
  </si>
  <si>
    <t>175443 - 275/80R225 PC G362 2015T 26/32</t>
  </si>
  <si>
    <t>217550 - 12R225 PC G661 HSA 20/32</t>
  </si>
  <si>
    <t>118481 - 295/75R225 UC G362 UNIC 2015T 22</t>
  </si>
  <si>
    <t>118480 - 275/80R225 UC G362 UNIC 2015T 22</t>
  </si>
  <si>
    <t>182958 - 315/75R225 PC G622 2015T 22</t>
  </si>
  <si>
    <t>182959 - 315/80R225 PC G622 2015T 22</t>
  </si>
  <si>
    <t>224306 - 8R19.5LT PC G572 26/32</t>
  </si>
  <si>
    <t>229268 - 275/70R22.5 PC G505D FUELMX LHD 21/32</t>
  </si>
  <si>
    <t>201322 - 11-225 PC G182 2015T 26</t>
  </si>
  <si>
    <t>182944 - 125R225 PC G622 2015T 22</t>
  </si>
  <si>
    <t>216829 - B305/70R22.5 PC G289T WHA 26/32</t>
  </si>
  <si>
    <t>217741 - 305/70R22.5 PC G289T WHA 26/32</t>
  </si>
  <si>
    <t>182942 - 12R225 PC G622 2015T 22</t>
  </si>
  <si>
    <t>224311 - 265/75R19.5 PC G572 26/32</t>
  </si>
  <si>
    <t>201347 - 265/70R195 PC G182 2015T SIPED 26</t>
  </si>
  <si>
    <t>187341 - 265/75R225 PC G338 2015T 27</t>
  </si>
  <si>
    <t>118498 - 11R245 UC G362 UNIC 2015T 22</t>
  </si>
  <si>
    <t>53813 - 295/75R225 PC G186 MSA SSC 18</t>
  </si>
  <si>
    <t>51564 - 275/80R225 PC G186 MSA SSC 18</t>
  </si>
  <si>
    <t>240822 - 275/70R225 PCT ARMOR MAX MSD 27/32</t>
  </si>
  <si>
    <t>227824 - 275/70R22.5 PC G677 27/32</t>
  </si>
  <si>
    <t>175445 - 295/80R225 PC G362 2015T 26/32</t>
  </si>
  <si>
    <t>175448 - 275/80R245 PC G362 2015T 26/32</t>
  </si>
  <si>
    <t>175449 - 285/75R245 PC G362 2015T 26/32</t>
  </si>
  <si>
    <t>117520 - 295/80R225 PC G186 MSA SSC 18</t>
  </si>
  <si>
    <t>216365 - 11R22.5 UC G622 26/32</t>
  </si>
  <si>
    <t>201365 - 255/70R225 PC G182 2015T SIPED 26</t>
  </si>
  <si>
    <t>204715 - 1100R22 ULTIMA WHR-HM 24</t>
  </si>
  <si>
    <t>231896 - B315/80R22.5 PC G619 RST 18/32</t>
  </si>
  <si>
    <t>215480 - 295/75R225 PC G289T WHA 26</t>
  </si>
  <si>
    <t>217918 - 275/80R225 PC G289T WHA 26</t>
  </si>
  <si>
    <t>175446 - 11R245 PC G362 2015T 26/32</t>
  </si>
  <si>
    <t>165224 - 1200R24 PC G372 2015T 22</t>
  </si>
  <si>
    <t>51104 - 11R245 PC G186 MSA SSC 18</t>
  </si>
  <si>
    <t>220001 - 315/80R225 PC G289T 250MM 26/32</t>
  </si>
  <si>
    <t>229291 - 285/75R24.5 UC G186 MSA 16/32</t>
  </si>
  <si>
    <t>229290 - 275/80R24.5 UC G186 MSA 16/32</t>
  </si>
  <si>
    <t>52969 - 11-245 PC G186 MSA SSC 18</t>
  </si>
  <si>
    <t>234658 - 285/70R19.5 PC ENDURANCE WHD 32/32</t>
  </si>
  <si>
    <t>235152 - 255/70R22.5 PC LUG LOGGER 32</t>
  </si>
  <si>
    <t>215532 - 11R245 PC G289T WHA 26</t>
  </si>
  <si>
    <t>229289 - 11R24.5 UC G186 MSA 16/32</t>
  </si>
  <si>
    <t>229023 - 11R24.5 PC G682 RSD FUEL MAX 24/32</t>
  </si>
  <si>
    <t>226323 - 11R225 PC G558 25</t>
  </si>
  <si>
    <t>214147 - 275/70R22.5 PC G282 MSD</t>
  </si>
  <si>
    <t>217912 - 1000R22 PC G289T WHA 26</t>
  </si>
  <si>
    <t>180645 - 315/80R225 PC G362 2015T 26</t>
  </si>
  <si>
    <t>216366 - 11R24.5 UC G622 26/32</t>
  </si>
  <si>
    <t>229251 - 11R22.5 PC G505D FUELMX LHD 21/32</t>
  </si>
  <si>
    <t>53720 - 285/75R245 PC G186 MSA SSC 18</t>
  </si>
  <si>
    <t>117519 - 275/80R245 PC G186 MSA SSC 18</t>
  </si>
  <si>
    <t>51250 - 315/80R225 PC G186 MSA SSC 18</t>
  </si>
  <si>
    <t>229279 - 11R24.5 PC G505D FUELMX LHD 21/32</t>
  </si>
  <si>
    <t>224339 - 255/70R225 PC G572 26/32</t>
  </si>
  <si>
    <t>215533 - 285/75R24.5 PC G289T WHA 26</t>
  </si>
  <si>
    <t>217944 - 295/80R225 PC G289T WHA 26</t>
  </si>
  <si>
    <t>175438 - 12R225 PC G362 2015T 26/32</t>
  </si>
  <si>
    <t>209533 - 305/70R225 PC G182 26</t>
  </si>
  <si>
    <t>182967 - 12R245 PC G622 2015T 22</t>
  </si>
  <si>
    <t>128155 - 385/65R225 PC WIDE BASE RIB UVC 16</t>
  </si>
  <si>
    <t>229270 - 295/75R22.5 PC G505D FUELMX LHD 21/32</t>
  </si>
  <si>
    <t>229021 - 275/80R225 PC G682 RSD FUEL MAX 24/32</t>
  </si>
  <si>
    <t>229022 - 295/75R225 PC G682 RSD FUEL MAX 24/32</t>
  </si>
  <si>
    <t>195417 - 11-245 PC G182 2015T 26</t>
  </si>
  <si>
    <t>229269 - 275/80R22.5 PC G505D FUELMX LHD 21/32</t>
  </si>
  <si>
    <t>50960 - 12R225 PC G186 MSA SSC 18</t>
  </si>
  <si>
    <t>201326 - 275/70R225 PC G182 2015T 26</t>
  </si>
  <si>
    <t>216364 - 295/75R22.5 UC G622 26/32</t>
  </si>
  <si>
    <t>217530 - 275/80R22.5 UC G622 26/32</t>
  </si>
  <si>
    <t>118500 - 275/80R245 UC G362 UNIC 2015T 22</t>
  </si>
  <si>
    <t>118502 - 285/75R245 UC G362 UNIC 2015T 22</t>
  </si>
  <si>
    <t>226322 - 295/75R225 PC G558 25</t>
  </si>
  <si>
    <t>226321 - 275/80R225 PC G558 25</t>
  </si>
  <si>
    <t>233531 - 11R225 PC G182A 26/32</t>
  </si>
  <si>
    <t>224067 - 11R22.5 PC G292 WHD 32/32</t>
  </si>
  <si>
    <t>240823 - 11R22.5 PCT ARMOR MAX MSD 27/32</t>
  </si>
  <si>
    <t>226398 - 11R225 PC G677</t>
  </si>
  <si>
    <t>229604 - 11R22.5 PC G682 RSD FUELMAX 24/32</t>
  </si>
  <si>
    <t>195905 - 11R225 PC G622 SIPED 2015T 22</t>
  </si>
  <si>
    <t>227776 - 295/75R22.5 PC G677 27/32</t>
  </si>
  <si>
    <t>240824 - 295/75R22.5 PCT ARMOR MAX MSD 27/32</t>
  </si>
  <si>
    <t>227803 - 275/80R22.5 PC G677 27/32</t>
  </si>
  <si>
    <t>197766 - 275/70R225 PC G338 2015T 27</t>
  </si>
  <si>
    <t>240825 - 275/80R22.5 PCT ARMOR MAX MSD 27/32</t>
  </si>
  <si>
    <t>226565 - 11R225 PC G741 MSD 32/32</t>
  </si>
  <si>
    <t>217529 - 275/80R24.5 UC G622 26/32</t>
  </si>
  <si>
    <t>217528 - 285/75R24.5 UC G622 26/32</t>
  </si>
  <si>
    <t>214150 - 11R22.5 PC G282 MSD</t>
  </si>
  <si>
    <t>233533 - 295/75R225 PC G182A 26/32</t>
  </si>
  <si>
    <t>224364 - 285/70R19.5 PC G572 26/32</t>
  </si>
  <si>
    <t>195921 - 295/75R225 PC G622 SIPED 2015T 22</t>
  </si>
  <si>
    <t>183085 - 1000R20 PC G338 2015T 27</t>
  </si>
  <si>
    <t>228417 - 275/70R22.5 PC G741 MSD 32/32</t>
  </si>
  <si>
    <t>195352 - 11R225 PC G182 2015T 26</t>
  </si>
  <si>
    <t>234518 - 305/85R22.5 PC G289T WHA 26/32</t>
  </si>
  <si>
    <t>226326 - 11R24.5 PC G558 25</t>
  </si>
  <si>
    <t>224068 - 295/75R22.5 PC G292 WHD 32/32</t>
  </si>
  <si>
    <t>224087 - 275/80R22.5 PC G292 WHD 32/32</t>
  </si>
  <si>
    <t>209532 - B305/70R225 PC G182 26</t>
  </si>
  <si>
    <t>217945 - B305/85R225 PC G289T WHA 26</t>
  </si>
  <si>
    <t>215531 - 12R225 PC G289T WHA 26</t>
  </si>
  <si>
    <t>198643 - 295/75R225 PC G182 2015T 26</t>
  </si>
  <si>
    <t>201327 - 275/80R225 PC G182 2015T 26</t>
  </si>
  <si>
    <t>240826 - 295/80R22.5 PCT ARMOR MAX MSD 27/32</t>
  </si>
  <si>
    <t>240827 - 275/80R24.5 PCT ARMOR MAX MSD 27/32</t>
  </si>
  <si>
    <t>227804 - 285/75R24.5 PC G677 27/32</t>
  </si>
  <si>
    <t>240828 - 285/75R24.5 PCT ARMOR MAX MSD 27/32</t>
  </si>
  <si>
    <t>51464 - 1200R24 PC G177 MOD 2015T 27</t>
  </si>
  <si>
    <t>233534 - 275/80R225 PC G182A 26/32</t>
  </si>
  <si>
    <t>214252 - 295/75R22.5 PC G282 MSD</t>
  </si>
  <si>
    <t>214148 - 275/80R22.5 PC G282 MSD</t>
  </si>
  <si>
    <t>232694 - 275/70R225 PC ENDURANCE WHA 26/32</t>
  </si>
  <si>
    <t>195418 - 11R245 PC G182 2015T 26</t>
  </si>
  <si>
    <t>50837 - 11R225 PC G286 2015T 22</t>
  </si>
  <si>
    <t>175447 - 12R245 PC G362 2015T 26/32</t>
  </si>
  <si>
    <t>240829 - 11R24.5 PCT ARMOR MAX MSD 27/32</t>
  </si>
  <si>
    <t>226399 - 11R245 PC G677</t>
  </si>
  <si>
    <t>51171 - 12R245 PC G186 MSA SSC 18</t>
  </si>
  <si>
    <t>233532 - 11R245 PC G182A 26/32</t>
  </si>
  <si>
    <t>53788 - 295/75R225 PC G286 2015T 22</t>
  </si>
  <si>
    <t>51542 - 275/80R225 PC G286 2015T 22</t>
  </si>
  <si>
    <t>224070 - 11R24.5 PC G292 WHD 32/32</t>
  </si>
  <si>
    <t>229284 - 285/75R24.5 PC G505D FUELMX LHD 21/32</t>
  </si>
  <si>
    <t>203578 - 315/80R225 ULTIMA WHR-HM 24</t>
  </si>
  <si>
    <t>224088 - 275/80R24.5 PC G292 WHD 32/32</t>
  </si>
  <si>
    <t>224081 - 285/75R24.5 PC G292 WHD 32/32</t>
  </si>
  <si>
    <t>224091 - 295/80R22.5 PC G292 WHD 32/32</t>
  </si>
  <si>
    <t>183087 - 11R225 PC G338 2015T 27</t>
  </si>
  <si>
    <t>195420 - 275/80R245 PC G182 2015T 26</t>
  </si>
  <si>
    <t>235141 - 275/80R22.5 PC LUG LOGGER 32</t>
  </si>
  <si>
    <t>195421 - 285/75R245 PC G182 2015T 26</t>
  </si>
  <si>
    <t>224086 - 1000R22 PC G292 WHD 32/32</t>
  </si>
  <si>
    <t>183089 - 295/75R225 PC G338 2015T 27</t>
  </si>
  <si>
    <t>226566 - 11R245 PC G741 MSD 32/32</t>
  </si>
  <si>
    <t>183088 - 275/80R225 PC G338 2015T 27</t>
  </si>
  <si>
    <t>158499 - 11R225 PC G177 MOD 2015T 32</t>
  </si>
  <si>
    <t>163018 - 1000R20 PC G177 MOD 2015T 32</t>
  </si>
  <si>
    <t>226324 - 275/80R24.5 PC G558 25</t>
  </si>
  <si>
    <t>215438 - 255/70R22.5 PC G287 MSA SSC 2 32</t>
  </si>
  <si>
    <t>214254 - 11R24.5 PC G282 MSD</t>
  </si>
  <si>
    <t>226325 - 285/75R24.5 PC G558 25</t>
  </si>
  <si>
    <t>234564 - 11R22.5 PC ENDURANCE WHD 32/32</t>
  </si>
  <si>
    <t>234654 - 1000R20 PC ENDURANCE WHD 32/32</t>
  </si>
  <si>
    <t>234653 - 1000R22 PC ENDURANCE WHD 32/32</t>
  </si>
  <si>
    <t>215579 - 1200R20 PC G289T WHA 26/32</t>
  </si>
  <si>
    <t>233535 - 285/75R245 PC G182A 26/32</t>
  </si>
  <si>
    <t>235142 - 1000/90R20 PC LUG LOGGER 32</t>
  </si>
  <si>
    <t>214255 - 275/80R24.5 PC G282 MSD</t>
  </si>
  <si>
    <t>214253 - 295/80R22.5 PC G282 MSD</t>
  </si>
  <si>
    <t>214256 - 285/75R24.5 PC G282 MSD</t>
  </si>
  <si>
    <t>204206 - 295/75R225 UC G182</t>
  </si>
  <si>
    <t>204401 - 275/80R225 UC G182</t>
  </si>
  <si>
    <t>183090 - 11R245 PC G338 2015T 27</t>
  </si>
  <si>
    <t>204207 - 11R225 UC G182</t>
  </si>
  <si>
    <t>240830 - 305/85R22.5 PCT ARMOR MAX MSD 27/32</t>
  </si>
  <si>
    <t>53848 - 295/80R225 PC G286 2015T 22</t>
  </si>
  <si>
    <t>240831 - 12R22.5 PCT ARMOR MAX MSD 27/32</t>
  </si>
  <si>
    <t>227818 - 12R22.5 PC G677 27/32</t>
  </si>
  <si>
    <t>53695 - 285/75R245 PC G286 2015T 22</t>
  </si>
  <si>
    <t>195349 - 1000R22 PC G182 2015T 26</t>
  </si>
  <si>
    <t>232274 - 11R225 PC ENDURANCE WHA 26/32</t>
  </si>
  <si>
    <t>235143 - 275/80R24.5 PC LUG LOGGER 32</t>
  </si>
  <si>
    <t>235144 - 285/75R24.5 PC LUG LOGGER 32</t>
  </si>
  <si>
    <t>195411 - 295/80R225 PC G182 2015T 26</t>
  </si>
  <si>
    <t>240832 - 11.00R20 PCT ARMOR MAX MSD 27/32</t>
  </si>
  <si>
    <t>134441 - 315/80R225 PC G177 MOD 2015T 32</t>
  </si>
  <si>
    <t>134449 - 315/75R225 PC G177 MOD 2015T 32</t>
  </si>
  <si>
    <t>204205 - 11R245 UC G182</t>
  </si>
  <si>
    <t>228419 - 295/75R22.5 PC G741 MSD 32/32</t>
  </si>
  <si>
    <t>228418 - 275/80R22.5 PC G741 MSD 32/32</t>
  </si>
  <si>
    <t>235146 - 11R22.5 PC LUG LOGGER 32</t>
  </si>
  <si>
    <t>235145 - 10.00R20 PC LUG LOGGER 32</t>
  </si>
  <si>
    <t>215540 - 12R24.5 PC G289T WHA 26</t>
  </si>
  <si>
    <t>180648 - 1100R24 PC G362 2015T 26/32</t>
  </si>
  <si>
    <t>234570 - 275/80R22.5 PC ENDURANCE WHD 32/32</t>
  </si>
  <si>
    <t>234661 - 295/75R22.5 PC ENDURANCE WHD 32/32</t>
  </si>
  <si>
    <t>51068 - 11R245 PC G286 2015T 22</t>
  </si>
  <si>
    <t>134436 - 125-225 PC G177 MOD 2015T 32</t>
  </si>
  <si>
    <t>134450 - B305/75R225 PC G177 MOD 2015T 32</t>
  </si>
  <si>
    <t>134433 - 12R225 PC G177 MOD 2015T 32</t>
  </si>
  <si>
    <t>216367 - 12R22.5 UC G622 26/32</t>
  </si>
  <si>
    <t>183091 - 275/80R245 PC G338 2015T 27</t>
  </si>
  <si>
    <t>183092 - 285/75R245 PC G338 2015T 27</t>
  </si>
  <si>
    <t>224069 - 12R22.5 PC G292 WHD 32/32</t>
  </si>
  <si>
    <t>221413 - 275/70R22.5 PC G287 MSA SSC 2 32</t>
  </si>
  <si>
    <t>214821 - 275/80R245 8.5 UCT G182</t>
  </si>
  <si>
    <t>204402 - 285/75R245 UC G182</t>
  </si>
  <si>
    <t>195354 - 12R225 PC G182 2015T 26</t>
  </si>
  <si>
    <t>214149 - 315/80R22.5 PC G282 MSD</t>
  </si>
  <si>
    <t>226327 - 12R22.5 PC G558 25</t>
  </si>
  <si>
    <t>233536 - 12R225 PC G182A 26/32</t>
  </si>
  <si>
    <t>235080 - 295/75R22.5 PC LUG LOGGER 32</t>
  </si>
  <si>
    <t>240792 - 12.00R20 PCT ARMOR MAX MSD 27/32</t>
  </si>
  <si>
    <t>195353 - 12-225 PC G182 2015T 26</t>
  </si>
  <si>
    <t>214251 - 12R22.5 PC G282 MSD</t>
  </si>
  <si>
    <t>208498 - 11R245 PC G177 MOD SSC 32</t>
  </si>
  <si>
    <t>224342 - 275/70R225 PC G572 26/32</t>
  </si>
  <si>
    <t>234563 - 11R24.5 PC ENDURANCE WHD 32/32</t>
  </si>
  <si>
    <t>201371 - 275/70R225 PC G182 2015T SIPED 26</t>
  </si>
  <si>
    <t>228420 - 295/80R22.5 PC G741 MSD 32/32</t>
  </si>
  <si>
    <t>228433 - 275/80R24.5 PC G741 MSD 32/32</t>
  </si>
  <si>
    <t>228434 - 285/75R24.5 PC G741 MSD 32/32</t>
  </si>
  <si>
    <t>50925 - 12R225 PC G286 2015T 22</t>
  </si>
  <si>
    <t>50989 - 1275R225 PC G286 2015T 22</t>
  </si>
  <si>
    <t>235147 - 12R22.5 PC LUG LOGGER 32</t>
  </si>
  <si>
    <t>234659 - 285/75R24.5 PC ENDURANCE WHD 32/32</t>
  </si>
  <si>
    <t>234660 - 275/80R24.5 PC ENDURANCE WHD 32/32</t>
  </si>
  <si>
    <t>234569 - 295/80R22.5 PC ENDURANCE WHD 32/32</t>
  </si>
  <si>
    <t>234806 - 295/75R225 PC ENDURANCE WHA 26/32</t>
  </si>
  <si>
    <t>232275 - 275/80R225 PC ENDURANCE WHA 26/32</t>
  </si>
  <si>
    <t>224329 - 11-225 PC G572 26/32</t>
  </si>
  <si>
    <t>240782 - 11.00R22 PCT ARMOR MAX MSD 27/32</t>
  </si>
  <si>
    <t>221511 - B305/85R225 PC G182 26</t>
  </si>
  <si>
    <t>201323 - 125R225 PC G182 2015T 26</t>
  </si>
  <si>
    <t>195356 - 1275R225 PC G182 2015T 26</t>
  </si>
  <si>
    <t>134426 - 1200R20 PC G177 MOD 2015T 32</t>
  </si>
  <si>
    <t>208341 - B305/70R225 PC G286 2015T 22 GAGE</t>
  </si>
  <si>
    <t>195909 - 125R225 PC G622 SIPED 2015T 22</t>
  </si>
  <si>
    <t>232692 - 11R245 PC ENDURANCE WHA 26/32</t>
  </si>
  <si>
    <t>227834 - 12R24.5 PC G677 27/32</t>
  </si>
  <si>
    <t>240783 - 12R24.5 PCT ARMOR MAX MSD 27/32</t>
  </si>
  <si>
    <t>235148 - 11R24.5 PC LUG LOGGER 32</t>
  </si>
  <si>
    <t>204879 - 445/50R225 PC G394 SST</t>
  </si>
  <si>
    <t>235149 - 10.00R22 PC LUG LOGGER 32</t>
  </si>
  <si>
    <t>227827 - 315/80R22.5 PC G677 27/32</t>
  </si>
  <si>
    <t>240784 - 315/75R22.5 PCT ARMOR MAX MSD 27/32</t>
  </si>
  <si>
    <t>240785 - 315/80R22.5 PCT ARMOR MAX MSD 27/32</t>
  </si>
  <si>
    <t>233538 - 315/80R225 PC G182A 26/32</t>
  </si>
  <si>
    <t>232693 - 285/75R245 PC ENDURANCE WHA 26/32</t>
  </si>
  <si>
    <t>235150 - 12.00R20 PC LUG LOGGER 32</t>
  </si>
  <si>
    <t>228422 - 315/80R22.5 PC G741 MSD 32/32</t>
  </si>
  <si>
    <t>51298 - 1200R20 PC G286 2015T 22</t>
  </si>
  <si>
    <t>224348 - B305/70R225 PC G572 26/32</t>
  </si>
  <si>
    <t>209534 - B305/70R225 PC G182 SIPED 26</t>
  </si>
  <si>
    <t>199327 - 11R225 PC G182 2015T SIPED 26</t>
  </si>
  <si>
    <t>214972 - 11R22.5 UCT G282 MSD 28</t>
  </si>
  <si>
    <t>165137 - 385/65R225 PC G177 MOD 2015T 32</t>
  </si>
  <si>
    <t>228407 - 12R22.5 PC G741 MSD 32/32</t>
  </si>
  <si>
    <t>224082 - 12R24.5 PC G292 WHD 32/32</t>
  </si>
  <si>
    <t>224330 - 11R225 PC G572 26/32</t>
  </si>
  <si>
    <t>234568 - 12R22.5 PC ENDURANCE WHD 32/32</t>
  </si>
  <si>
    <t>201328 - 315/80R225 PC G182 2015T 26</t>
  </si>
  <si>
    <t>215440 - 275/80R22.5 PC G287 MSA SSC 2 32</t>
  </si>
  <si>
    <t>233537 - 12R245 PC G182A 25/32</t>
  </si>
  <si>
    <t>215580 - 1200R24 PC G289T WHA 26/32</t>
  </si>
  <si>
    <t>218703 - 12R24.5 PC G282 MSD</t>
  </si>
  <si>
    <t>234567 - 1100R20 PC ENDURANCE WHD 32/32</t>
  </si>
  <si>
    <t>51149 - 12R245 PC G286 2015T 22</t>
  </si>
  <si>
    <t>204855 - 455/55R225 PC G394 SST</t>
  </si>
  <si>
    <t>201318 - 1100R22 PC G182 2015T 26</t>
  </si>
  <si>
    <t>224344 - 295/75R225 PC G572 26/32</t>
  </si>
  <si>
    <t>224343 - 275/80R225 PC G572 26/32</t>
  </si>
  <si>
    <t>201372 - 275/80R225 PC G182 2015T SIPED 26</t>
  </si>
  <si>
    <t>199328 - 295/75R225 PC G182 2015T SIPED 26</t>
  </si>
  <si>
    <t>240786 - 11.00R24 PCT ARMOR MAX MSD 27/32</t>
  </si>
  <si>
    <t>224354 - 11-24.5 PC G572 26/32</t>
  </si>
  <si>
    <t>128157 - 425/65R225 PC WIDE BASE RIB UVC 16</t>
  </si>
  <si>
    <t>201330 - 12R245 PC G182 2015T 26</t>
  </si>
  <si>
    <t>224750 - 11R225 UCT G572</t>
  </si>
  <si>
    <t>232858 - 305/85R22.5 PC ENDURANCE WHA 26/32</t>
  </si>
  <si>
    <t>232695 - 12R225 PC ENDURANCE WHA 26/32</t>
  </si>
  <si>
    <t>214340 - 285/75R24.5 PC G287 MSA</t>
  </si>
  <si>
    <t>234672 - 305/70R22.5 PC ENDURANCE WHD 32/32</t>
  </si>
  <si>
    <t>214973 - 285/75R24.5 UCT G282 MSD 28</t>
  </si>
  <si>
    <t>215534 - 315/80R22.5 PC G289T WHA 270MM</t>
  </si>
  <si>
    <t>186762 - 315/80R225 PC G338 2015T 27</t>
  </si>
  <si>
    <t>234657 - 1200R20 PC ENDURANCE WHD 32/32</t>
  </si>
  <si>
    <t>214336 - 11R22.5 PC G287 MSA</t>
  </si>
  <si>
    <t>224360 - 275/80R24.5 PC G572 26/32</t>
  </si>
  <si>
    <t>224361 - 285/75R24.5 PC G572 26/32</t>
  </si>
  <si>
    <t>214974 - 11R24.5 UCT G282 MSD 28</t>
  </si>
  <si>
    <t>227884 - 445/50R225 G394A FUEL MAX UCT 12/32</t>
  </si>
  <si>
    <t>199330 - 11R245 PC G182 2015T SIPED 26</t>
  </si>
  <si>
    <t>224771 - 295/75R22.5 UCT G572</t>
  </si>
  <si>
    <t>225458 - 275/80R225 UC G572 26/32</t>
  </si>
  <si>
    <t>186761 - 12R225 PC G338 2015T 27</t>
  </si>
  <si>
    <t>201375 - 295/80R225 PC G182 2015T SIPED 26</t>
  </si>
  <si>
    <t>201382 - 275/80R245 PC G182 2015T SIPED 26</t>
  </si>
  <si>
    <t>224345 - 295/80R225 PC G572 26/32</t>
  </si>
  <si>
    <t>136338 - B305/70R225 PC G152A CCC 29</t>
  </si>
  <si>
    <t>225610 - 275/70R22.5 UCT G572</t>
  </si>
  <si>
    <t>235151 - 11.00R24 PC LUG LOGGER 32</t>
  </si>
  <si>
    <t>225611 - 285/75R24.5 UCT G572</t>
  </si>
  <si>
    <t>225656 - 275/80R245 UC G572 26/32</t>
  </si>
  <si>
    <t>234566 - 1100R22 PC ENDURANCE WHD 32/32</t>
  </si>
  <si>
    <t>214337 - 295/75R225 PC G287 MSA</t>
  </si>
  <si>
    <t>224093 - 315/75R22.5 PC G292 WHD 32/32</t>
  </si>
  <si>
    <t>228430 - 12R24.5 PC G741 MSD 32/32</t>
  </si>
  <si>
    <t>128161 - 445/65R225 PC WIDE BASE RIB UVC 16</t>
  </si>
  <si>
    <t>50572 - 1100R24 PC G286 2015T 22</t>
  </si>
  <si>
    <t>234656 - 12R24.5 PC ENDURANCE WHD 32/32</t>
  </si>
  <si>
    <t>234663 - B305/75R22.5 PC ENDURANCE WHD 32/32</t>
  </si>
  <si>
    <t>181871 - B305/85R225 PC G286 2015T 22</t>
  </si>
  <si>
    <t>134453 - 1200R24 PC G177 MOD 2015T 32</t>
  </si>
  <si>
    <t>214338 - 12R22.5 PC G287 MSA</t>
  </si>
  <si>
    <t>224085 - 1200R24 PC G292 WHD 32/32</t>
  </si>
  <si>
    <t>215535 - 385/65R22.5 PC G289T WHA 26</t>
  </si>
  <si>
    <t>224355 - 11R24.5 PC G572 26/32</t>
  </si>
  <si>
    <t>201373 - 315/80R225 PC G182 2015T SIPED 26</t>
  </si>
  <si>
    <t>233630 - 305/85R225 PC G152A 26/32</t>
  </si>
  <si>
    <t>214794 - 445/65R225 PCT G394 SST</t>
  </si>
  <si>
    <t>214335 - 1100R20 PC G287 MSA</t>
  </si>
  <si>
    <t>199329 - 12R225 PC G182 2015T SIPED 26</t>
  </si>
  <si>
    <t>224335 - 12.75R22.5 PC G572 26/32</t>
  </si>
  <si>
    <t>232289 - 12R245 PC ENDURANCE WHA 26/32</t>
  </si>
  <si>
    <t>224332 - 12R225 PC G572 26/32</t>
  </si>
  <si>
    <t>214339 - 11R24.5 PC G287 MSA</t>
  </si>
  <si>
    <t>51468 - 1200R24 PC G286 2015T 22</t>
  </si>
  <si>
    <t>236102 - 11R225 UC ENDURANCE LHD 26/32</t>
  </si>
  <si>
    <t>234142 - 315/80R22.5 PC G289T WHA 280MM 11.0</t>
  </si>
  <si>
    <t>51237 - 315/80R225 PC G286 2015T 22</t>
  </si>
  <si>
    <t>201920 - 12R245 PC G338 2015T 27</t>
  </si>
  <si>
    <t>236101 - 295/75R22.5 UC ENDURANCE LHD 26/32</t>
  </si>
  <si>
    <t>234565 - 1100R24 PC ENDURANCE WHD 32/32</t>
  </si>
  <si>
    <t>225655 - 11R245 UCT G572</t>
  </si>
  <si>
    <t>234671 - 315/75R22.5 PC ENDURANCE WHD 32/32</t>
  </si>
  <si>
    <t>227831 - 12.00R24 PC G677 27/32</t>
  </si>
  <si>
    <t>240787 - 12.00R24 PCT ARMOR MAX MSD 27/32</t>
  </si>
  <si>
    <t>225832 - 445/50R225 UC G394 2015T 12/32</t>
  </si>
  <si>
    <t>234662 - 305/85R22.5 PC ENDURANCE WHD 32/32</t>
  </si>
  <si>
    <t>222161 - 315/80R225 PC G292 WHD 32/32</t>
  </si>
  <si>
    <t>215538 - 425/65R22.5 PC G289T WHA 26</t>
  </si>
  <si>
    <t>236103 - 11R245 UC ENDURANCE LHD 26/32</t>
  </si>
  <si>
    <t>214395 - 12R24.5 PC G287 MSA</t>
  </si>
  <si>
    <t>234655 - 1200R24 PC ENDURANCE WHD 32/32</t>
  </si>
  <si>
    <t>201380 - 12R245 PC G182 2015T SIPED 26</t>
  </si>
  <si>
    <t>231363 - 315/80R225 PC ENDURANCE WHA 26/32</t>
  </si>
  <si>
    <t>231364 - 315/80R225 PC ENDURANCE WHA 26/32</t>
  </si>
  <si>
    <t>224350 - 1100R24 PC G572 26/32</t>
  </si>
  <si>
    <t>215433 - 1200R24 PC G287 MSA SSC 26/32</t>
  </si>
  <si>
    <t>218339 - 365/80R20 PC G296 23/32 SS</t>
  </si>
  <si>
    <t>218340 - 385/65R225 PC G296 23/32 SS</t>
  </si>
  <si>
    <t>222516 - 315/80R22.5 UCT G289 WHA 26/32</t>
  </si>
  <si>
    <t>51735 - 385/65R225 PC G286 2015T 22</t>
  </si>
  <si>
    <t>214391 - 315/80R22.5 PC G287 MSA</t>
  </si>
  <si>
    <t>217562 - 425/65R225 PC G296 23/32 SS</t>
  </si>
  <si>
    <t>215443 - 365/80R20 PC G287 MSA SSC 2 32</t>
  </si>
  <si>
    <t>218601 - 445/65R225 PC G296 23/32 SS</t>
  </si>
  <si>
    <t>204878 - 445/50R225 PC G392 SSD</t>
  </si>
  <si>
    <t>222083 - 385/65R22.5 PC G278 MSD 27/32</t>
  </si>
  <si>
    <t>222084 - 425/65R22.5 PC G278 MSD 27/32</t>
  </si>
  <si>
    <t>222081 - 315/75R22.5 PC G278 MSD 27/32</t>
  </si>
  <si>
    <t>231895 - 445/50R225 PC G278 MSD 27/32</t>
  </si>
  <si>
    <t>227883 - 445/50R225 G392A FUEL MAX UC 24/32</t>
  </si>
  <si>
    <t>222085 - 445/65R22.5 PC G278 MSD 27/32</t>
  </si>
  <si>
    <t>235822 - 445/65R225 UC G278 MSD 30/32 SS</t>
  </si>
  <si>
    <t>242977 - 295/60R22.5 PC G177M 27</t>
  </si>
  <si>
    <t>235383 - 445/65R225 PC G392 24/32 SS</t>
  </si>
  <si>
    <t>235245 - 305/85R225 UC G182 2015T 28/32</t>
  </si>
  <si>
    <t>261832 - 265/70R19.5 PC RDA 22/32</t>
  </si>
  <si>
    <t>241100 - 305/85R225 PC G558 25/32</t>
  </si>
  <si>
    <t>234486 - 305/70R225 PC G282 MSD</t>
  </si>
  <si>
    <t>261838 - 315/80R22.5 PC RDA 22/32</t>
  </si>
  <si>
    <t>234384 - 275/70R225 PC G622 SIPED 2015T 22</t>
  </si>
  <si>
    <t>261833 - 305/70R22.5 PC G686 23/32</t>
  </si>
  <si>
    <t>243742 - 11R245 22/32 PC G167</t>
  </si>
  <si>
    <t>228527 - 275/70R22.5 PC G558 25</t>
  </si>
  <si>
    <t>227591 - 225/70R195 PC G182 26/32</t>
  </si>
  <si>
    <t>226421 - 12R225 PC G316 AT 12/32</t>
  </si>
  <si>
    <t>242429 - 265/70R22.5 UC ENDURANCE RST 18/32</t>
  </si>
  <si>
    <t>243899 - B305/70R22.5 PC G661 HSA 20/32</t>
  </si>
  <si>
    <t>232964 - 11R245 UCT FUEL MAX LHT 11/32</t>
  </si>
  <si>
    <t>235312 - 225/70R19.5 PC G392 SSD 2015T 24/32</t>
  </si>
  <si>
    <t>272572 - 295/60R225 PC G316 AT 12/32</t>
  </si>
  <si>
    <t>235127 - 265/70R19.5 PC UNIGRIP 22 22/32</t>
  </si>
  <si>
    <t>235243 - 295/80R225 PC G338 2015T 27/32</t>
  </si>
  <si>
    <t>241040 - 235/65R16C PC G622LT 2015T 16/32</t>
  </si>
  <si>
    <t>191477 - 11R225 PC RDA 22 UVC</t>
  </si>
  <si>
    <t>233362 - 305/70R225 PC ENDURANCE WHA 26/32</t>
  </si>
  <si>
    <t>191490 - 255/70R225 PC RDA 22 UVC</t>
  </si>
  <si>
    <t>118486 - 12R225 UC G362 UNIC 2015T 22</t>
  </si>
  <si>
    <t>191456 - 265/70R195 PC RDA 22 UVC</t>
  </si>
  <si>
    <t>250084 - 11R22.5 UCT FUEL MAX RTD</t>
  </si>
  <si>
    <t>133383 - 315/80R225 PC G152A CCC 29</t>
  </si>
  <si>
    <t>136337 - 275/70R225 PC G152A CCC 29</t>
  </si>
  <si>
    <t>191475 - 10R225 PC RDA UVC 22</t>
  </si>
  <si>
    <t>191495 - 295/75R225 PC RDA 22 UVC</t>
  </si>
  <si>
    <t>191455 - 245/70R195 PC RDA 22 UVC</t>
  </si>
  <si>
    <t>216362 - 225/70R19.5 UC G622 19/32</t>
  </si>
  <si>
    <t>117717 - 11-245 PC G159 SIPE 2015T16</t>
  </si>
  <si>
    <t>191498 - 315/75R225 PC RDA 22 UVC</t>
  </si>
  <si>
    <t>226445 - 315/80R225 PC G289 WHA STEER ELIGIBLE</t>
  </si>
  <si>
    <t>191488 - 235/80R225 PC RDA UVC 22</t>
  </si>
  <si>
    <t>276251 - 9R22.5 PC G177M2 26</t>
  </si>
  <si>
    <t>128589 - 255/70R225 PC RDA 22 UMC 22</t>
  </si>
  <si>
    <t>261925 - 315/80R22.5 PC ARMOR MAX ESD</t>
  </si>
  <si>
    <t>204353 - 245/70R175 PC G159 16</t>
  </si>
  <si>
    <t>275752 - 12.00R20 PC G177M2 32</t>
  </si>
  <si>
    <t>276198 - 12.75-22.5 PC G177M2 26</t>
  </si>
  <si>
    <t>275678 - 10.00R20 PC G177M2 32</t>
  </si>
  <si>
    <t>224309 - 245/70R19.5 PC G572 26/32</t>
  </si>
  <si>
    <t>244463 - 1200R24 PC RDA 22</t>
  </si>
  <si>
    <t>276118 - 305/75R24.5 PC G177M2 26</t>
  </si>
  <si>
    <t>209608 - 225/75R16 PC G159 16 STEER ONLY</t>
  </si>
  <si>
    <t>243138 - 275/80R225 PC GOODYEAR BT2 26</t>
  </si>
  <si>
    <t>275656 - 11R22.5 PC G177M2 32</t>
  </si>
  <si>
    <t>259923 - 11R225 PC ARMOR MAX ESD</t>
  </si>
  <si>
    <t>51505 - 215/75R175 PC G159 RLT 12</t>
  </si>
  <si>
    <t>191479 - 12R225 PC RDA 22 UVC</t>
  </si>
  <si>
    <t>229376 - 295/75R225 PC G682 RSD SIPED 24/32</t>
  </si>
  <si>
    <t>242522 - 12-165 PC G292 WHD</t>
  </si>
  <si>
    <t>191496 - 295/80R225 PC RDA 22 UVC</t>
  </si>
  <si>
    <t>224324 - 1000R22 PC G572 26/32</t>
  </si>
  <si>
    <t>191499 - 315805R225 PC RDA 22 UVC</t>
  </si>
  <si>
    <t>272043 - 295/80R22.5 PC DWT2 14/32</t>
  </si>
  <si>
    <t>274070 - 245/70R19.5 PC G177M2 26</t>
  </si>
  <si>
    <t>232963 - 11R225 UCT FUEL MAX LHT 11/32</t>
  </si>
  <si>
    <t>271040 - 11.00R22 PC G177M2 26</t>
  </si>
  <si>
    <t>261741 - 275/80R245 PC RDA 22/32</t>
  </si>
  <si>
    <t>117651 - 255/80R225 PC G186 2015T 18</t>
  </si>
  <si>
    <t>128510 - 275/80R225 PC RAD DWT UMC 22</t>
  </si>
  <si>
    <t>261923 - 12R225 PC ARMOR MAX ESD</t>
  </si>
  <si>
    <t>261819 - 11-22.5 PC G177M2 26</t>
  </si>
  <si>
    <t>276252 - 12-16.5 PC G177M2 26</t>
  </si>
  <si>
    <t>275751 - 11R24.5 PC G177M2 32</t>
  </si>
  <si>
    <t>275637 - 12-16.5 PC G177M2 32</t>
  </si>
  <si>
    <t>250085 - 285/75R24.5 UCT FUEL MAX RTD</t>
  </si>
  <si>
    <t>276117 - 245/75R16 PC G177M2 26</t>
  </si>
  <si>
    <t>191412 - 11R225 PC RAD DWT UVC 22</t>
  </si>
  <si>
    <t>236564 - 255/70R22.5 PC KS461 18/32</t>
  </si>
  <si>
    <t>236565 - 275/80R22.5 PC KS461 18/32</t>
  </si>
  <si>
    <t>272037 - 11R24.5 5 PC DWT2 14/32</t>
  </si>
  <si>
    <t>223016 - 12R225 UC G182 28/32</t>
  </si>
  <si>
    <t>276197 - 365/80R20 PC G177M2 26</t>
  </si>
  <si>
    <t>191492 - 265/75R225 PC RDA 22 UVC</t>
  </si>
  <si>
    <t>138286 - 295/75R225 PC G314 MPG 2 12</t>
  </si>
  <si>
    <t>206542 - 12R225 PC G558</t>
  </si>
  <si>
    <t>191478 - 11-225 PC RDA 22 UVC</t>
  </si>
  <si>
    <t>204316 - 225/70R195 UC G647 2015T 16</t>
  </si>
  <si>
    <t>133765 - B305/85R225 PC G152A CCC 29</t>
  </si>
  <si>
    <t>276253 - 10.00-20 PC G177M2 26</t>
  </si>
  <si>
    <t>271035 - 11.00R20 PC G177M2 26</t>
  </si>
  <si>
    <t>197432 - 245/70R17 PC G622LT 2015T 16</t>
  </si>
  <si>
    <t>261815 - 11R225 UC ULTRA GRIP RTD 25/32</t>
  </si>
  <si>
    <t>236050 - 305/85R225 PC G282 26/32</t>
  </si>
  <si>
    <t>271039 - 305/85R22.5 PC G177M2 26</t>
  </si>
  <si>
    <t>229627 - 255/70R22.5 PC G682 RSD FUELMAX 24/32</t>
  </si>
  <si>
    <t>275679 - 315/75R22.5 PC G177M2 32</t>
  </si>
  <si>
    <t>224285 - 245/75R16 PC G572 26/32</t>
  </si>
  <si>
    <t>236569 - 275/80R24.5 PC KS461 18/32</t>
  </si>
  <si>
    <t>272038 - 12R24.5 PC DWT2 14/32</t>
  </si>
  <si>
    <t>276196 - 305/70R22.5 PC G177M2 26</t>
  </si>
  <si>
    <t>236562 - 295/75R22.5 PC KS461 18/32</t>
  </si>
  <si>
    <t>198287 - 1200R24 PC G177 MOD SSC 36</t>
  </si>
  <si>
    <t>51516 - LT215/85R16 PC G159 RLT 12</t>
  </si>
  <si>
    <t>276153 - 12-165 PC G177M2 32</t>
  </si>
  <si>
    <t>243010 - 295/60R22.5 PC AP18</t>
  </si>
  <si>
    <t>276155 - 295/60R22.5 PC G177M2 26</t>
  </si>
  <si>
    <t>261818 - 275/80R24.5 UC ULTRA GRIP RTD 25/32</t>
  </si>
  <si>
    <t>50786 - 10R225 PC G186 2015T 18</t>
  </si>
  <si>
    <t>272031 - 10R22.5 PC DWT2 14/32</t>
  </si>
  <si>
    <t>272040 - 315/80R22.5 PC DWT2 14/32</t>
  </si>
  <si>
    <t>191502 - 1200R24 PC RDA 22 UVC</t>
  </si>
  <si>
    <t>229606 - 12R22.5 PC G682 RSD FUELMAX 24/32</t>
  </si>
  <si>
    <t>261927 - 295/75R22.5 PC ARMOR MAX ESD</t>
  </si>
  <si>
    <t>250082 - 295/75R22.5 UCT FUEL MAX RTD</t>
  </si>
  <si>
    <t>204430 - 245/75R17 G622LT 2015T 16/32</t>
  </si>
  <si>
    <t>272041 - 275/80R22.5 PC DWT2 14/32</t>
  </si>
  <si>
    <t>191505 - 11R245 PC RDA 22 UVC</t>
  </si>
  <si>
    <t>261812 - 10R22.5 PC G177M2 26</t>
  </si>
  <si>
    <t>236648 - 10R225 PC G182 SIPED 26/32</t>
  </si>
  <si>
    <t>128511 - 295/75R225 PC RAD DWT UMC 22</t>
  </si>
  <si>
    <t>236561 - 11R225 PC KS461 18/32</t>
  </si>
  <si>
    <t>236567 - 275/70R22.5 PC KS461 18/32</t>
  </si>
  <si>
    <t>276152 - 11R245 PC G177M2 32</t>
  </si>
  <si>
    <t>128223 - 11R225 PC WASTE HAUL RIB UMS 24</t>
  </si>
  <si>
    <t>243188 - 11R225 PC GOODYEAR BT2</t>
  </si>
  <si>
    <t>275754 - 12.00R24 PC G177M2 32</t>
  </si>
  <si>
    <t>234041 - 305/85R22.5 PC G686 23/32</t>
  </si>
  <si>
    <t>276256 - 225/70R19.5 PC G177M2 26</t>
  </si>
  <si>
    <t>240194 - 315/80R225 PC ENDURANCE WHA STEER ONLY</t>
  </si>
  <si>
    <t>276136 - 10.00R20 PC G177M2 26</t>
  </si>
  <si>
    <t>261928 - 295/80R22.5 PC ARMOR MAX ESD</t>
  </si>
  <si>
    <t>271850 - 235/85R16 PC DWT2 14/32</t>
  </si>
  <si>
    <t>236566 - 12R22.5 PC KS461 18/32</t>
  </si>
  <si>
    <t>237030 - 275/80R225 PC G622 LT 8.5</t>
  </si>
  <si>
    <t>242523 - 10-165 PCT ENDURANCE WHD</t>
  </si>
  <si>
    <t>231386 - 255/70R22.5 PC G686 23/32</t>
  </si>
  <si>
    <t>275657 - 315/80R22.5 PC G177M2 32</t>
  </si>
  <si>
    <t>235014 - 9.00R20 PC WINTER TRAC 2 26/32</t>
  </si>
  <si>
    <t>271038 - 275/80R24.5 PC G177M2 26</t>
  </si>
  <si>
    <t>261811 - 285/75R24.5 PC G177M2 26</t>
  </si>
  <si>
    <t>229631 - 295/80R22.5 PC G682 RSD FUELMAX 24/32</t>
  </si>
  <si>
    <t>250086 - 275/80R24.5 UCT FUEL MAX RTD</t>
  </si>
  <si>
    <t>276257 - 10-16.5 PC G177M2 26</t>
  </si>
  <si>
    <t>261742 - 11R245 PC G177M2 26</t>
  </si>
  <si>
    <t>275753 - 385/65R22.5 PC G177M2 32</t>
  </si>
  <si>
    <t>271034 - 11R245 PC ARMOR MAX ESD</t>
  </si>
  <si>
    <t>191454 - 225/70R195 PC RDA UVC 22</t>
  </si>
  <si>
    <t>224347 - 315/80R225 PC G572 26/32</t>
  </si>
  <si>
    <t>226288 - 11R225 PC G292 MSD 32</t>
  </si>
  <si>
    <t>191466 - 1100R20 PC RDA 22 UVC</t>
  </si>
  <si>
    <t>51403 - 235/85R16 PC G159 RLT 12</t>
  </si>
  <si>
    <t>233230 - 245/75R225 PC G316 AT 12/32</t>
  </si>
  <si>
    <t>185163 - 285/75R245 PC G314 FUEL MAX 12</t>
  </si>
  <si>
    <t>191507 - 12R245 PC RDA 22 UVC</t>
  </si>
  <si>
    <t>272032 - 11R22.5 PC DWT2 14/32</t>
  </si>
  <si>
    <t>261926 - 275/80R22.5 PC ARMOR MAX ESD</t>
  </si>
  <si>
    <t>244178 - 11R24.5 PC GOODYEAR BT2 26</t>
  </si>
  <si>
    <t>242524 - 10-165 PC G292 WHD</t>
  </si>
  <si>
    <t>261813 - 275/70R22.5 PC G177M2 26</t>
  </si>
  <si>
    <t>272035 - 295/75R22.5 PC DWT2 14/32</t>
  </si>
  <si>
    <t>241963 - 385/65R22.5 PC G686 23/32</t>
  </si>
  <si>
    <t>191452 - 8R195 PC RDA UVC 22</t>
  </si>
  <si>
    <t>128603 - 11-225 PC RDA 22 UMC 22</t>
  </si>
  <si>
    <t>250083 - 275/80R22.5 UCT FUEL MAX RTD</t>
  </si>
  <si>
    <t>191493 - 275/70R225 PC RDA 22 UVC</t>
  </si>
  <si>
    <t>275658 - 12.5-22.5 PC G177M2 32</t>
  </si>
  <si>
    <t>134405 - 215/85R16 PC G159 RLT 12</t>
  </si>
  <si>
    <t>276195 - 12.00-20 PC G177M2 26</t>
  </si>
  <si>
    <t>236563 - 11R24.5 PC KS461 18/32</t>
  </si>
  <si>
    <t>191494 - 275/80R225 PC RDA 22 UVC</t>
  </si>
  <si>
    <t>127806 - 11R225 PC LCT UMC 11</t>
  </si>
  <si>
    <t>164843 - 11R225 PC SLICK UMC 16</t>
  </si>
  <si>
    <t>243137 - 295/75R225 PC GOODYEAR BT2 26</t>
  </si>
  <si>
    <t>261816 - 11R245 UC ULTRA GRIP RTD 25/32</t>
  </si>
  <si>
    <t>212528 - 275/80R225 PC G558</t>
  </si>
  <si>
    <t>191511 - 285/75R245 PC RDA 22 UVC</t>
  </si>
  <si>
    <t>236573 - 285/75R24.5 PC KS461 18/32</t>
  </si>
  <si>
    <t>272039 - 255/70R22.5 PC DWT2 14/32</t>
  </si>
  <si>
    <t>272033 - 12R22.5 PC DWT2 14/32</t>
  </si>
  <si>
    <t>191430 - 295/75R225 PC RAD DWT UVC 22</t>
  </si>
  <si>
    <t>275660 - 12R22.5 PC G177M2 32</t>
  </si>
  <si>
    <t>242521 - 12-165 PCT ENDURANCE WHD</t>
  </si>
  <si>
    <t>217947 - 245/70R195 PC G286 2015T 22</t>
  </si>
  <si>
    <t>241962 - 12-16.5 PC ENDURANCE WHD 32/32</t>
  </si>
  <si>
    <t>190322 - 245/70R195 PC LCT 11 UVC</t>
  </si>
  <si>
    <t>276135 - 8.25R15 PC G177M2 26</t>
  </si>
  <si>
    <t>272042 - 275/80R24.5 PC DWT2 14/32</t>
  </si>
  <si>
    <t>261814 - 295/80R22.5 PC G177M2 26</t>
  </si>
  <si>
    <t>271036 - 12.00R20 PC G177M2 26</t>
  </si>
  <si>
    <t>271041 - 11.00R24 PC G177M2 26</t>
  </si>
  <si>
    <t>53723 - 285/75R245 PC G167 18</t>
  </si>
  <si>
    <t>183020 - 950R165 PC G622LT 2015T 16</t>
  </si>
  <si>
    <t>100793 - 275/70R225 PC G186 2015T 18</t>
  </si>
  <si>
    <t>229864 - 295/80R22.5 PC G682 RSD FUELMAX SIPED</t>
  </si>
  <si>
    <t>271037 - 12.00R24 PC G177M2 26</t>
  </si>
  <si>
    <t>272866 - 385/65R22.5 UC G186 MSA 16/32</t>
  </si>
  <si>
    <t>204854 - 455/55R225 PC G392 SSD</t>
  </si>
  <si>
    <t>99692 - 1100R22 PC G362 FED 26</t>
  </si>
  <si>
    <t>226289 - 11R245 PC G292 MSD 32</t>
  </si>
  <si>
    <t>209607 - 225/70R19.5 PC G159 16 STEER ONLY</t>
  </si>
  <si>
    <t>51245 - 315/80R225 PC G152 CCC 21</t>
  </si>
  <si>
    <t>276154 - 1275-225 PC G177M2 32</t>
  </si>
  <si>
    <t>275659 - B305/75R22.5 PC G177M2 32</t>
  </si>
  <si>
    <t>236568 - 295/80R22.5 PC KS461 18/32</t>
  </si>
  <si>
    <t>242265 - 305/70R22.5 PC WINTER TRAC 2 26/32</t>
  </si>
  <si>
    <t>272034 - 10.00R20 PC DWT2 14/32</t>
  </si>
  <si>
    <t>51499 - 245/70R195 PC G167 18</t>
  </si>
  <si>
    <t>276194 - 235/85R16 PC G177M2 26</t>
  </si>
  <si>
    <t>271849 - 285/70R19.5 PC DWT2 14/32</t>
  </si>
  <si>
    <t>190315 - 11R175 PC LCT 11 UVC</t>
  </si>
  <si>
    <t>272036 - 285/75R24.5 PC DWT2 14/32</t>
  </si>
  <si>
    <t>50762 - 10R225 PC G362 FED 26</t>
  </si>
  <si>
    <t>191489 - 245/75R225 PC RDA 22 UVC</t>
  </si>
  <si>
    <t>261817 - 285/75R24.5 UC ULTRA GRIP RTD 25/32</t>
  </si>
  <si>
    <t>191510 - 275/80R245 PC RDA 22 UVC</t>
  </si>
  <si>
    <t>229851 - 11R22.5 PC G682 RSD FUELMAX SIPED</t>
  </si>
  <si>
    <t>226331 - 305/70R225 PC G661 HSA 20</t>
  </si>
  <si>
    <t xml:space="preserve">Available </t>
  </si>
  <si>
    <t>Cooper</t>
  </si>
  <si>
    <t>WORK SERIES ASA ULT</t>
  </si>
  <si>
    <t>245/70R19.5 LR H 136/134M WORK SER ASA</t>
  </si>
  <si>
    <t>225/70R19.5 LR G 128/126N WORK SER ASA</t>
  </si>
  <si>
    <t>WORK SERIES ASD ULT</t>
  </si>
  <si>
    <t>225/70R19.5 LR G 128/126N WORK SER ASD</t>
  </si>
  <si>
    <t>245/70R19.5 LR H 136/134M WORK SER ASD</t>
  </si>
  <si>
    <t>KMAX D GEN-2 ULT</t>
  </si>
  <si>
    <t>265/70R19.5 140/138M H KMAX D GEN-2  TL</t>
  </si>
  <si>
    <t>KMAX D ULT</t>
  </si>
  <si>
    <t>265/70R195 H 140/138M KMAX D ULT</t>
  </si>
  <si>
    <t>265/70R19.5 140/138M KMAX S   TL</t>
  </si>
  <si>
    <t>KMAX S GEN-2 ULT</t>
  </si>
  <si>
    <t>215/75R17.5 128/126M G KMAX S GEN-2 TL</t>
  </si>
  <si>
    <t>265/70R19.5 140/138M H KMAX S GEN-2 TL</t>
  </si>
  <si>
    <t>SEVERE SERIES WBA</t>
  </si>
  <si>
    <t>425/65R22.5 LR L 165K SEVERE SERIES WBA</t>
  </si>
  <si>
    <t>WORK SERIES RHA</t>
  </si>
  <si>
    <t>11R22.5 LR H 146/143L WORK SERIES RHA</t>
  </si>
  <si>
    <t>WORK SERIES RHA 2</t>
  </si>
  <si>
    <t>11R22.5 H 146/143L WORK SERIES RHA 2</t>
  </si>
  <si>
    <t>WORK SERIES AWD</t>
  </si>
  <si>
    <t>11R24.5 LR H 149/146L WORK SERIES AWD</t>
  </si>
  <si>
    <t>11R22.5 LR H 146/143L WORK SERIES AWD</t>
  </si>
  <si>
    <t>11R24.5 LR H 149/146L WORK SERIES RHA</t>
  </si>
  <si>
    <t>WORK SERIES RHD</t>
  </si>
  <si>
    <t>11R22.5 LR H 146/143L WORK SERIES RHD</t>
  </si>
  <si>
    <t>385/65R22.5 LR L 160K SEVERE SERIES WBA</t>
  </si>
  <si>
    <t>SEVERE SERIES WHA</t>
  </si>
  <si>
    <t>315/80R22.5 L 160/157K SEVERE SERIES WHA</t>
  </si>
  <si>
    <t>11R24.5 LR H 149/146L WORK SERIES RHD</t>
  </si>
  <si>
    <t>PRO SERIES LHS 2</t>
  </si>
  <si>
    <t>11R22.5 LR H 146/143L PRO SERIES LHS 2</t>
  </si>
  <si>
    <t>SEVERE SERIES MSD</t>
  </si>
  <si>
    <t>11R22.5 LR H 146/143K SEVERE SERIES MSD</t>
  </si>
  <si>
    <t>295/75R22.5 LR G 144/141L WORK SER AWD</t>
  </si>
  <si>
    <t>PRO SERIES LHD</t>
  </si>
  <si>
    <t>11R22.5 LR H 146/143L PRO SERIES LHD</t>
  </si>
  <si>
    <t>11R24.5 LR H 149/146L PRO SERIES LHD</t>
  </si>
  <si>
    <t>285/75R24.5 LR G 144/141L PRO SERIES LHD</t>
  </si>
  <si>
    <t>295/75R22.5 LR G 144/141L PRO SERIES LHD</t>
  </si>
  <si>
    <t>295/75R22.5 LR H 149/146L PRO SER LHS 2</t>
  </si>
  <si>
    <t>11R24.5 LR H 149/146L PRO SERIES LHS 2</t>
  </si>
  <si>
    <t>285/75R24.5 LR H 147/144L PRO SER LHS 2</t>
  </si>
  <si>
    <t>PRO SERIES LHT</t>
  </si>
  <si>
    <t>295/75R22.5 LR G 144/141L PRO SERIES LHT</t>
  </si>
  <si>
    <t>11R22.5 LR G 144/142L PRO SERIES LHT</t>
  </si>
  <si>
    <t>11R24.5 LR G 146/143L PRO SERIES LHT</t>
  </si>
  <si>
    <t>285/75R24.5 LR G 144/141L PRO SERIES LHT</t>
  </si>
  <si>
    <t>11R24.5 LR H 149/146K SEVERE SERIES MSD</t>
  </si>
  <si>
    <t>285/75R24.5 LR G 144/141L WORK SER RHA</t>
  </si>
  <si>
    <t>295/75R22.5 LR H 149/146L WORK SER RHA</t>
  </si>
  <si>
    <t>255/70R22.5 LR H 140/137L WORK SER RHA</t>
  </si>
  <si>
    <t>285/75R24.5 G 144/141L WORK SERIES RHA 2</t>
  </si>
  <si>
    <t>11R24.5 H 149/146L WORK SERIES RHA 2</t>
  </si>
  <si>
    <t>295/75R22.5 H 149/146L WORK SERIES RHA 2</t>
  </si>
  <si>
    <t>295/75R22.5 G 144/141L WORK SERIES RHD</t>
  </si>
  <si>
    <t>285/75R24.5 LR G 144/141L WORK SER RHD</t>
  </si>
  <si>
    <t>WORK SERIES RHT 2</t>
  </si>
  <si>
    <t>11R22.5 G 144/142L  WORK SER RHT 2</t>
  </si>
  <si>
    <t>295/75R225 G 144/141L  WORK SER RHT 2</t>
  </si>
  <si>
    <t>275/70R22.5 J 148/145L WORK SERIES RHT 2</t>
  </si>
  <si>
    <t>11R24.5 H 149/146L WORK SER RHT 2</t>
  </si>
  <si>
    <t>255/70R22.5 H 140/137L WORK SERIES RHT 2</t>
  </si>
  <si>
    <t>WORK SERIES RHT 2 ULT</t>
  </si>
  <si>
    <t>245/70R17.5 J 143/141K WORK SER RHT 2</t>
  </si>
  <si>
    <t>215/75R17.5 H 135/133L WORK SERIES RHT 2</t>
  </si>
  <si>
    <t>G667</t>
  </si>
  <si>
    <t>12R225 150/137L H G667 TL</t>
  </si>
  <si>
    <t>Omnitrac MSS</t>
  </si>
  <si>
    <t>11R22.5  148/145K H OMNITRAC MSS      TL</t>
  </si>
  <si>
    <t>OMNITRAC S HD</t>
  </si>
  <si>
    <t>12R22.5 152/145K J OMNITRAC S HD</t>
  </si>
  <si>
    <t>OMINTRAC D HEAVY DUTY</t>
  </si>
  <si>
    <t>12R22.5  152/148K J OMNITRAC D HD     TL</t>
  </si>
  <si>
    <t>G658</t>
  </si>
  <si>
    <t>12R22.5  150/147L H G658 TL</t>
  </si>
  <si>
    <t>ARMOR MAX MSS</t>
  </si>
  <si>
    <t>12R225  H  150/147K ARMOR MAX MSS TL</t>
  </si>
  <si>
    <t>OMNITRAC MSS II</t>
  </si>
  <si>
    <t>275/70R22.5 H 148/145K 0MNITRAC MSS II</t>
  </si>
  <si>
    <t>KMAX S</t>
  </si>
  <si>
    <t>275/70R22.5 148/145M H KMAX S</t>
  </si>
  <si>
    <t>KMAX D</t>
  </si>
  <si>
    <t>305/70R22.5 153/150L J KMAX D</t>
  </si>
  <si>
    <t>OMNITRAC MSS</t>
  </si>
  <si>
    <t>315/80R225 156/150K L OMNITRAC MSS   TL</t>
  </si>
  <si>
    <t>EQMAX D</t>
  </si>
  <si>
    <t>315/80R22.5 156L L EQMAX D  TL</t>
  </si>
  <si>
    <t>KMAX S GEN-2</t>
  </si>
  <si>
    <t>315/80R22.5 166/150L L KMAX S GEN-2 TL</t>
  </si>
  <si>
    <t>OMNITRAC S HEAVY DUTY</t>
  </si>
  <si>
    <t>385/65R22.5 164K L OMNITRAC S</t>
  </si>
  <si>
    <t>SEVERE SERIES MSA 2</t>
  </si>
  <si>
    <t>11R22.5 H 146/143K SEVERE SERIES MSA 2</t>
  </si>
  <si>
    <t>11R24.5 H 146/143K SEVERE SERIES MSA 2</t>
  </si>
  <si>
    <t>CT150</t>
  </si>
  <si>
    <t>1200-20    18 CT150 BLT TT</t>
  </si>
  <si>
    <t>12-20</t>
  </si>
  <si>
    <t>G358 LHS</t>
  </si>
  <si>
    <t>305/75R24.5 154/149L G358 LHS</t>
  </si>
  <si>
    <t>KMAX D G2 MRT</t>
  </si>
  <si>
    <t>315/70R22.5 154/15L L KMAX D GEN-2  TL</t>
  </si>
  <si>
    <t>315/70R22.5</t>
  </si>
  <si>
    <t>12R225  152/149L J KMAX S210 BLT</t>
  </si>
  <si>
    <t>KMAX S G2 MRT</t>
  </si>
  <si>
    <t>315/70R22.5 156/150L L KMAX S GEN-2 TL</t>
  </si>
  <si>
    <t>Metro Miler G652 RTB</t>
  </si>
  <si>
    <t>B315/80R22.5 L MM G652        TL</t>
  </si>
  <si>
    <t>375/90R225 H 164G   OMNITRAC MSS   TL</t>
  </si>
  <si>
    <t>375/90R22.5</t>
  </si>
  <si>
    <t>Omnitrac MST</t>
  </si>
  <si>
    <t>445/65R225 L 169K OMNITRAC MST II</t>
  </si>
  <si>
    <t>Omnitrac T</t>
  </si>
  <si>
    <t>385/65R225 L 164K OMNITRAC T</t>
  </si>
  <si>
    <t>37X13.50R22LT 128R F WRL DURATRAC RT</t>
  </si>
  <si>
    <t>37X13.50R22LT</t>
  </si>
  <si>
    <t>37X12.50R22LT 127Q F WRL DURATRAC RT</t>
  </si>
  <si>
    <t>37X12.50R22LT</t>
  </si>
  <si>
    <t>37X12.50R20LT 126R E WRL DURATRAC RT</t>
  </si>
  <si>
    <t>37X12.50R20LT</t>
  </si>
  <si>
    <t>LT325/60R20 E 126/123S WRL DURATRAC RT</t>
  </si>
  <si>
    <t>35X12.50R18LT F 128R WRL DURATRAC RT</t>
  </si>
  <si>
    <t>35X12.50R18LT</t>
  </si>
  <si>
    <t>LT295/65R20 E 129/126S WRL DURATRAC RT</t>
  </si>
  <si>
    <t>LT295/55R20 E 123/120S WRL DURATRAC RT</t>
  </si>
  <si>
    <t>LT295/55R20</t>
  </si>
  <si>
    <t>275/60R20 116S XL WRL DURATRAC RT JLR</t>
  </si>
  <si>
    <t>33X12.50R18LT F 122Q WRL DURATRAC RT</t>
  </si>
  <si>
    <t>33X12.50R18LT</t>
  </si>
  <si>
    <t>285/65R18 116T SL WRL DURATRAC RT BSL TL</t>
  </si>
  <si>
    <t>285/65R18</t>
  </si>
  <si>
    <t>265/45R21 108V XL WRANGLER STEADFAST HT</t>
  </si>
  <si>
    <t>265/70R18 116T SL WRANGLER STEADFAST HT</t>
  </si>
  <si>
    <t>265/60R20 112H SL WRANGLER STEADFAST HT</t>
  </si>
  <si>
    <t>255/55R20 110V XL WRANGLER STEADFAST HT</t>
  </si>
  <si>
    <t>275/45R20 110V XL WRANGLER STEADFAST HT</t>
  </si>
  <si>
    <t>255/60R18 112V XL WRANGLER STEADFAST HT</t>
  </si>
  <si>
    <t>255/70R18 113H SL WRANGLER STEADFAST HT</t>
  </si>
  <si>
    <t>LT285/75R18 E 129/126S WRL TERRITORY AT</t>
  </si>
  <si>
    <t>LT285/65R20 D 123/120H WRLTER RT SCTSRT1</t>
  </si>
  <si>
    <t>LT285/65R20 123/120R D WRL TERRITORY RT</t>
  </si>
  <si>
    <t>LT285/65R20 D 123/120H WRL TERRITORY RT</t>
  </si>
  <si>
    <t>LT325/65R18 121/118Q D WRL TERRITORY RT</t>
  </si>
  <si>
    <t>LT285/70R17 121Q WRANGLER TERRITORY RT</t>
  </si>
  <si>
    <t>LT315/70R17 113/110S C WRL TERRITORY RT</t>
  </si>
  <si>
    <t>LT285/70R17 116/113Q C WRL TERRITORY MT</t>
  </si>
  <si>
    <t>225/55R19 103H XL WRL TERRITORY HT BSL</t>
  </si>
  <si>
    <t>245/70R17 110T SL WRL TERRITORY HT BSL</t>
  </si>
  <si>
    <t>265/65R18 114T SL WRL TERRITORY HT BSL</t>
  </si>
  <si>
    <t>LT285/65R20 D 123/120H WRL TERR RT SCT</t>
  </si>
  <si>
    <t>275/55R20 113T SL WRANGLER TERRITORY RT</t>
  </si>
  <si>
    <t>195/75R16C D 107/105R WRL WH AT C-TYPE</t>
  </si>
  <si>
    <t>245/45R19 102V XL ASSURANCE FINESSE</t>
  </si>
  <si>
    <t>245/40R20 99V XL ASSURANCE FINESSE</t>
  </si>
  <si>
    <t>235/55R19 105H XL ASSURANCE FINESSE</t>
  </si>
  <si>
    <t>225/55R18 102V ASSURANCE FINESSE</t>
  </si>
  <si>
    <t>235/40R18  91W SL ASSURANCE FINESSE</t>
  </si>
  <si>
    <t>255/40R21 102H XL ASSURANCE RANGEMAX</t>
  </si>
  <si>
    <t>255/40R21</t>
  </si>
  <si>
    <t>235/45R21 101H XL ASSURANCE RANGEMAX</t>
  </si>
  <si>
    <t>235/45R21</t>
  </si>
  <si>
    <t>205/65R16 SL 95H ASSURANCE RANGEMAX</t>
  </si>
  <si>
    <t>275/40R21 107W XL ASSUR WEATHERREADY 2</t>
  </si>
  <si>
    <t>275/40R21</t>
  </si>
  <si>
    <t>275/40R22 107W XL ASSUR WEATHERREADY 2</t>
  </si>
  <si>
    <t>285/45R20 112V XL ASSUR WEATHERREADY 2</t>
  </si>
  <si>
    <t>255/40R21 102W XL ASSUR WEATHERREADY 2</t>
  </si>
  <si>
    <t>255/40R20 101W XL ASSUR WEATHERREADY 2</t>
  </si>
  <si>
    <t>245/40R18 97V XL ASSUR WEATHERREADY 2</t>
  </si>
  <si>
    <t>225/40R19 93W XL ASSUR WEATHERREADY 2</t>
  </si>
  <si>
    <t>215/50R18 92V SL ASSUR WEATHERREADY 2</t>
  </si>
  <si>
    <t>215/65R16 98H SL ASSUR WEATHERREADY 2</t>
  </si>
  <si>
    <t>285/45R21 113H XL ASSUR WEATHERREADY 2</t>
  </si>
  <si>
    <t>285/45R21</t>
  </si>
  <si>
    <t>275/45R21 110W XL ASSUR WEATHERREADY 2</t>
  </si>
  <si>
    <t>265/50R19 110V XL ASSUR WEATHERREADY 2</t>
  </si>
  <si>
    <t>265/40R22 106W XL ASSUR WEATHERREADY 2</t>
  </si>
  <si>
    <t>265/40R22</t>
  </si>
  <si>
    <t>235/50R21 101W SL ASSUR WEATHERREADY 2</t>
  </si>
  <si>
    <t>245/45R19 102V XL ASSUR WEATHERREADY 2</t>
  </si>
  <si>
    <t>245/50R19 105W XL ASSUR WEATHERREADY 2</t>
  </si>
  <si>
    <t>235/45R20 100W XL ASSUR WEATHERREADY 2</t>
  </si>
  <si>
    <t>235/45R20</t>
  </si>
  <si>
    <t>245/40R19 98W XL ASSUR WEATHERREADY 2</t>
  </si>
  <si>
    <t>225/45R19 96W XL ASSUR WEATHERREADY 2</t>
  </si>
  <si>
    <t>225/45R18 95V XL ASSUR WEATHERREADY 2</t>
  </si>
  <si>
    <t>T155/70R20 115M SL  CONV SPARE  BSL TL</t>
  </si>
  <si>
    <t>T155/70R20</t>
  </si>
  <si>
    <t>T155/70D17 SL 110M CONVENIENCE SPARE  TL</t>
  </si>
  <si>
    <t>T155/70D17</t>
  </si>
  <si>
    <t>T175/90D18 111M LL  CONV SPAREBL NYTL</t>
  </si>
  <si>
    <t>T175/90D18</t>
  </si>
  <si>
    <t>T145/80D18  99M LL  CONV SPARE    BLNYTL</t>
  </si>
  <si>
    <t>T145/80D18</t>
  </si>
  <si>
    <t>T165/80D17 104M LL CONV SPARE BL  TL</t>
  </si>
  <si>
    <t>T165/80D17</t>
  </si>
  <si>
    <t>T165/80D17 104M   CONV SPARE SBL TL</t>
  </si>
  <si>
    <t>T145/80D17  97M LL  CONV SPARE  NYTL</t>
  </si>
  <si>
    <t>T145/80D17</t>
  </si>
  <si>
    <t>T135/80D17 103M SL  CONV SPAREB  NYTL</t>
  </si>
  <si>
    <t>T135/80D17</t>
  </si>
  <si>
    <t>T135/70D17  92M LL  CONV SPAREB  NYTL</t>
  </si>
  <si>
    <t>T135/70D17</t>
  </si>
  <si>
    <t>245/75R17  112S SL CONV SPARE SBL</t>
  </si>
  <si>
    <t>T155/85D18 115M  CONV SPARE NYTL</t>
  </si>
  <si>
    <t>T155/85D18</t>
  </si>
  <si>
    <t>T125/70D16  96M SL CONVENIENCE SPARE</t>
  </si>
  <si>
    <t>T125/70D16</t>
  </si>
  <si>
    <t>T155/80D17 101M LL  CONV SPAREB  NYTL</t>
  </si>
  <si>
    <t>T155/80D17</t>
  </si>
  <si>
    <t>T165/90D17 105M LL  CONV SPAREBL NYTL</t>
  </si>
  <si>
    <t>T165/90D17</t>
  </si>
  <si>
    <t>P205/75R15 97S SL CUSH SUPER CUSHION  TL</t>
  </si>
  <si>
    <t>205/75R15</t>
  </si>
  <si>
    <t>P225/60R16      S2  EAGLE 1   RBLRPTL</t>
  </si>
  <si>
    <t>255/40ZR20 XL 101Y EAGLE EXHILARATE</t>
  </si>
  <si>
    <t>235/45ZR18 XL 98Y EAGLE EXHILARATE</t>
  </si>
  <si>
    <t>235/55R19 105W XL EAG F1 AT SELF SEAL</t>
  </si>
  <si>
    <t>235/40ZR19 92Y SL EAGLE F1 ASYM 2 NO F</t>
  </si>
  <si>
    <t>325/35R23 115Y XL EAGLE F1 ASYM 6 FP</t>
  </si>
  <si>
    <t>325/35R23</t>
  </si>
  <si>
    <t>245/35R20 95Y XL EF1 A3 SCTROF *RSC MOE</t>
  </si>
  <si>
    <t>295/35R22 108Y XL EAGLE F1 ASYM 6 FP</t>
  </si>
  <si>
    <t>295/35R22</t>
  </si>
  <si>
    <t>275/35R20 102Y EAGLE F1 ASYM2 MOE ROFSCT</t>
  </si>
  <si>
    <t>245/40R21 100Y XL EAGLE F1 ASYM 6 FP</t>
  </si>
  <si>
    <t>245/40R21</t>
  </si>
  <si>
    <t>315/35R22 111Y XL EAGLE F1 ASYM 6 FP</t>
  </si>
  <si>
    <t>315/35R22</t>
  </si>
  <si>
    <t>305/30R21 104Y XL EAGLE F1 ASYM 5 NF0</t>
  </si>
  <si>
    <t>245/35R20 95Y XL EAGLE F1 ASYM 3 RSCMOE</t>
  </si>
  <si>
    <t>295/40R22 112V XL EAGLE F1 ASYM 6 ST</t>
  </si>
  <si>
    <t>275/30R20 97Y XL EAG F1 ASYM 5 ROF *RSC</t>
  </si>
  <si>
    <t>305/30R21 104Y XL EAGLE F1 ASYM 5 NF1</t>
  </si>
  <si>
    <t>285/35R21 105Y XL EAGF1 ASYM5 ST STR WSW</t>
  </si>
  <si>
    <t>285/35R21</t>
  </si>
  <si>
    <t>275/35R19 100Y EAGLE F1 ASY 3 MOE XLR0FF</t>
  </si>
  <si>
    <t>225/40R19 93Y XL EAGLE F1 ASYM 5 SCT MO</t>
  </si>
  <si>
    <t>295/35ZR19 (100Y) EAG F1 ASY 2 N0FP</t>
  </si>
  <si>
    <t>295/35R19</t>
  </si>
  <si>
    <t>275/40R22 107H XL EAG F1 ASYM 6 SCT MO</t>
  </si>
  <si>
    <t>285/35R21 105Y XL EAGF1 ASYM5 ST STR</t>
  </si>
  <si>
    <t>255/40R21 102Y XL EAGF1 ASYM5 SCT ST STR</t>
  </si>
  <si>
    <t>265/35R21 101Y XL EAGLE F1 ASYM 5 NF1</t>
  </si>
  <si>
    <t>245/35R20 95Y XL EAG F1 ASYM 5 ROF *RSC</t>
  </si>
  <si>
    <t>275/45R21 110H XL EAG F1ASYM5 ROFSCT MOE</t>
  </si>
  <si>
    <t>305/40R20 112Y XL EAGLE F1 ASYM 6 FP</t>
  </si>
  <si>
    <t>305/40R20</t>
  </si>
  <si>
    <t>275/45R21 110H XL EAG F1 ASYM 5 ROF MOE</t>
  </si>
  <si>
    <t>285/35R21 105Y XL EAGLE F1 ASYM 6 STR</t>
  </si>
  <si>
    <t>255/35R19 96Y XL EAGLE F1 ASYM 5 MO</t>
  </si>
  <si>
    <t>285/40R22 110H XL EAG F1 ASYM 6 SCT MO</t>
  </si>
  <si>
    <t>285/40R22</t>
  </si>
  <si>
    <t>285/40R21 109W XL EAGLE F1 ASYM SUV AO</t>
  </si>
  <si>
    <t>235/35ZR20 88Y SL EAGLE F1 ASYM2 NO</t>
  </si>
  <si>
    <t>235/35R20</t>
  </si>
  <si>
    <t>245/35R20 XL 95Y EAG F1 ASY 5 MO MB</t>
  </si>
  <si>
    <t>235/55R19 101Y SL EAGLE F1 ASYM 3 SUV</t>
  </si>
  <si>
    <t>225/40R19 93Y XL EAG F1 ASYM2 MOE F ROF</t>
  </si>
  <si>
    <t>315/30R22 107Y XL EAGLE F1 ASYM 6 FP</t>
  </si>
  <si>
    <t>315/30R22</t>
  </si>
  <si>
    <t>275/40R22 108Y XL EAGLE F1 ASYM 6 FP</t>
  </si>
  <si>
    <t>275/40R21 107Y XL EAGLE F1 ASYM 6 FP</t>
  </si>
  <si>
    <t>255/45R21 106W XL EAGLE F1 ASYM SUV AO</t>
  </si>
  <si>
    <t>255/45R21</t>
  </si>
  <si>
    <t>265/35R21 101Y XL EAGLE F1 ASYM 5 NF0</t>
  </si>
  <si>
    <t>285/45R21 113Y XL EAGLE F1 ASYM 6 FP</t>
  </si>
  <si>
    <t>325/35R22 114Y XL EAGLE F1 ASYM 6 FP</t>
  </si>
  <si>
    <t>325/35R22</t>
  </si>
  <si>
    <t>285/45R21 113H XL EAGLE F1 ASYM 5 SCT MO</t>
  </si>
  <si>
    <t>275/35R19 XL 100Y EAG F1 ASY 3 MO FP MB</t>
  </si>
  <si>
    <t>275/40ZR19 (105Y) EAGLE F1 ASYMMETRIC 3</t>
  </si>
  <si>
    <t>255/40R21 102Y XL EAGLE F1 ASYM 6 STR</t>
  </si>
  <si>
    <t>255/50R20 109W EAGLE F1 ASYM SUV AT JLR</t>
  </si>
  <si>
    <t>285/40R22 110Y XL EAGLE F1 ASYM 6 FP</t>
  </si>
  <si>
    <t>295/40R22 112Y XL EAGLE F1 ASYM 6 FP</t>
  </si>
  <si>
    <t>265/40R21 105H XL EAG F1 ASY5 ROFSCT MOE</t>
  </si>
  <si>
    <t>285/40R20 108Y XL EAGLE F1 ASYM 6 STR</t>
  </si>
  <si>
    <t>255/45R20 105H XL EAGLE F1 ASYM 5 MO</t>
  </si>
  <si>
    <t>265/50R19 110Y XL EAG F1 ASYM 2 SUV</t>
  </si>
  <si>
    <t>275/45R21 110H XL EAGLE F1 ASYM 5 MO</t>
  </si>
  <si>
    <t>245/45R18 XL 100Y EAGF1AS3 MOE ROF MB/BM</t>
  </si>
  <si>
    <t>315/35R21 111Y XL EAGLE F1 ASYM 6 FP</t>
  </si>
  <si>
    <t>315/35R21</t>
  </si>
  <si>
    <t>275/30R20 XL 97Y EAG F1 ASY 5 MO MB</t>
  </si>
  <si>
    <t>275/45R21 107H EAGLE F1 ASYM 5 SCT MO</t>
  </si>
  <si>
    <t>265/35R21 101Y XL EAGLE F1 ASYMMETRIC 3</t>
  </si>
  <si>
    <t>265/45R21 108Y XL EAGLE F1 ASYM 6 FP</t>
  </si>
  <si>
    <t>245/40R19 XL 98Y EAG F1 ASYM3 RSC MOEROF</t>
  </si>
  <si>
    <t>265/40R21 105H EAGLE F1 ASYM 5 SCT MO</t>
  </si>
  <si>
    <t>235/40ZR19 92Y SL EAGLE F1 ASYMMETRIC2</t>
  </si>
  <si>
    <t>285/45R21 113H XL EAGLE F1 ASYM 5 MO</t>
  </si>
  <si>
    <t>265/35R22 102Y XL EAGLE F1 ASYM 6 FP</t>
  </si>
  <si>
    <t>245/45ZR19 (102Y) EAGLE F1 ASYMMETRIC 3</t>
  </si>
  <si>
    <t>245/45R21 104W EAG F1 ASYM SUV AT JLRXLF</t>
  </si>
  <si>
    <t>245/45R21</t>
  </si>
  <si>
    <t>275/35R21 103Y XL EAGLE F1 ASYM 6 FP</t>
  </si>
  <si>
    <t>255/50R20 109W EAG F1 ASYM SUV AT SS JLR</t>
  </si>
  <si>
    <t>255/45R20 105W XL EAG F1 AYM 5 MO MB</t>
  </si>
  <si>
    <t>315/40R21 115Y XL EAGLE F1 ASYM 6 FP</t>
  </si>
  <si>
    <t>315/40R21</t>
  </si>
  <si>
    <t>275/40R18 XL 103Y EAG F1 ASY 3 MO FP MB</t>
  </si>
  <si>
    <t>275/40R18</t>
  </si>
  <si>
    <t>235/50ZR17 96Y EAGLE F1 ASYMMETRIC N0</t>
  </si>
  <si>
    <t>225/40R19 89Y SL EAGLE F1 ASYM 2 ROF STR</t>
  </si>
  <si>
    <t>235/55R19 101H SL EAGLE F1 ASYM 5 MO</t>
  </si>
  <si>
    <t>245/45R18 100Y XL EAGLE F1 ASYM 5 STR</t>
  </si>
  <si>
    <t>225/40R19 XL 93Y EAGLE F1 ASYM 3 ROF STR</t>
  </si>
  <si>
    <t>255/40R21 102Y XL EAGLE F1 ASYM 6 FP</t>
  </si>
  <si>
    <t>265/40R21 105H XL EAG F1 ASYM 5 SCT MO-P</t>
  </si>
  <si>
    <t>255/45R20 105Y XL EAGLE F1 ASYM 6 STR FP</t>
  </si>
  <si>
    <t>275/35R22 104Y XL EAGLE F1 ASYM 6 FP</t>
  </si>
  <si>
    <t>275/35R22</t>
  </si>
  <si>
    <t>255/35R20 97Y XL EAGLE F1 ASYM 5 STR</t>
  </si>
  <si>
    <t>255/35R21 98Y XL EAGLE F1 ASYM 6 FP</t>
  </si>
  <si>
    <t>275/45R21 110H XL EAGLE F1 ASYM 5 SCT</t>
  </si>
  <si>
    <t>285/45R20 112Y XL EAGLE F1 ASYM 6 FP</t>
  </si>
  <si>
    <t>275/45R21 110H XL EAGLE F1 ASYM 5 SCT MO</t>
  </si>
  <si>
    <t>255/45R20 105H EAGLE F1 ASYM 5 SCT MO</t>
  </si>
  <si>
    <t>265/50R20 107H EAGLE F1 ASYM 5 MO</t>
  </si>
  <si>
    <t>295/40R21 111Y XL EAGLE F1 ASYM 6 FP</t>
  </si>
  <si>
    <t>295/40R21</t>
  </si>
  <si>
    <t>265/40R21 105Y XL EAGLE F1 ASYM 6</t>
  </si>
  <si>
    <t>265/40R20 104Y XL EAG F1 ASYM 3 SCT AO</t>
  </si>
  <si>
    <t>255/55R19 111W XL EAGLE F1 ASYM2 SUV JLR</t>
  </si>
  <si>
    <t>255/60R18 112H XL EAG F1 A3 SUV AO</t>
  </si>
  <si>
    <t>235/45ZR18 94Y SL EAG F1 ASYM 2 SUV N0</t>
  </si>
  <si>
    <t>285/30R19 98Y XL EAGLE F1 ASYM 6 FP</t>
  </si>
  <si>
    <t>285/30R19</t>
  </si>
  <si>
    <t>255/45R20 105Y XL EAGLE F1 ASYM 6 FP</t>
  </si>
  <si>
    <t>295/40R20 110Y XL EAGLE F1 ASYM 6 FP</t>
  </si>
  <si>
    <t>235/60R18 107V XL EAG F1 ASYM SUV AT</t>
  </si>
  <si>
    <t>275/40R19 105Y XL EAGLE F1 ASYM 6 FP</t>
  </si>
  <si>
    <t>245/40R19 XL 98Y EAG F1 ASY 3 MO FP MB</t>
  </si>
  <si>
    <t>275/45R21 110Y XL EAGLE F1 ASYM 6 FP</t>
  </si>
  <si>
    <t>245/50R19 105Y XL EAGLE F1 ASYM 6 STR FP</t>
  </si>
  <si>
    <t>245/35R20  95Y XL EAGLE F1 ASYM 5 STR</t>
  </si>
  <si>
    <t>235/65R18 110H XL EAG F1 A3 SUV AO FP AU</t>
  </si>
  <si>
    <t>245/35R21 96Y XL EAGLE F1 ASYM 6 FP</t>
  </si>
  <si>
    <t>245/35R21</t>
  </si>
  <si>
    <t>265/50R20 111H XL EAGLE F1 ASYM 5</t>
  </si>
  <si>
    <t>235/45R19 99Y XL EAGLE F1 ASYM 6 FP</t>
  </si>
  <si>
    <t>235/40R20 96Y XL EAGLE F1 ASYM 6 FP</t>
  </si>
  <si>
    <t>235/40R20</t>
  </si>
  <si>
    <t>225/45R18 95Y XL EAGLE F1 ASYM 6 STR FP</t>
  </si>
  <si>
    <t>275/35R19 100Y XL EAGLE F1 ASYM 6 FP</t>
  </si>
  <si>
    <t>255/50R20 109Y XL EAGLE F1 ASYM 6</t>
  </si>
  <si>
    <t>245/50R18 104Y XL EAGLE F1 ASYM 6 FP</t>
  </si>
  <si>
    <t>225/45R19 96W XL EAGLE F1 ASYM 6 FP</t>
  </si>
  <si>
    <t>235/45R20 100W XL EAGLE F1 ASYM 6 FP</t>
  </si>
  <si>
    <t>255/40R19 100Y XL EAGLE F1 ASYM 6 FP</t>
  </si>
  <si>
    <t>235/40R19 96Y XL EAGLE F1 ASYM 6 STR FP</t>
  </si>
  <si>
    <t>225/60R18 104Y XL EAGLE F1 ASYM 6 FP</t>
  </si>
  <si>
    <t>245/35R19 93Y XL EAGLE F1 ASYM 6 FP</t>
  </si>
  <si>
    <t>255/55R19 111W XL EAGLE F1 ASYM 6</t>
  </si>
  <si>
    <t>235/35R19 91Y XL EAGLE F1 ASYM 6 FP</t>
  </si>
  <si>
    <t>235/35R19</t>
  </si>
  <si>
    <t>265/35R18 97Y XL EAGLE F1 ASYM 6 FP</t>
  </si>
  <si>
    <t>265/35R18</t>
  </si>
  <si>
    <t>225/60R17 SL 99Y EAG F1 ASY 5 MO MB</t>
  </si>
  <si>
    <t>225/40R19 93Y XL EAGLE F1 ASYM 6 FP</t>
  </si>
  <si>
    <t>255/35R19 96Y XL EAGLE F1 ASYM 6 FP</t>
  </si>
  <si>
    <t>255/45R18 103Y XL EAGLE F1 ASYM 6 FP</t>
  </si>
  <si>
    <t>255/45R18</t>
  </si>
  <si>
    <t>255/50R19 107Y XL EAGLE F1 ASYM 6 FP</t>
  </si>
  <si>
    <t>245/40R19 98Y XL EAGLE F1 ASYM 6 FP</t>
  </si>
  <si>
    <t>225/55R17 101Y XL EAGLE F1 ASYM 6 R0</t>
  </si>
  <si>
    <t>255/35R18 94Y XL EAGLE F1 ASYM 6 FP</t>
  </si>
  <si>
    <t>205/55R17 95Y XL EAGLE F1 ASYM 6 STR</t>
  </si>
  <si>
    <t>205/55R17</t>
  </si>
  <si>
    <t>225/45R18 95Y XL EAGLE F1 ASYM 6 FP</t>
  </si>
  <si>
    <t>235/45R18 98Y XL EAGLE F1 ASYM 6 FP</t>
  </si>
  <si>
    <t>225/40R18 92Y XL EAGLE F1 ASYM 6 AO FP</t>
  </si>
  <si>
    <t>225/35R19 88Y XL EAGLE F1 ASYM 6 FP</t>
  </si>
  <si>
    <t>235/40R18 95Y XL EAGLE F1 ASYM 6 PP FP</t>
  </si>
  <si>
    <t>235/55R18 100V EAGLE F1 ASYM 6 (+)</t>
  </si>
  <si>
    <t>245/40R17 91Y EAGLE F1 ASYM 6 FP</t>
  </si>
  <si>
    <t>225/40R18 92Y XL  EAG F1 ASY 6 PP FP</t>
  </si>
  <si>
    <t>235/45R17 94Y EAGLE F1 ASYM 6 FP</t>
  </si>
  <si>
    <t>245/35R18 92Y XL EAGLE F1 ASYM 6 FP</t>
  </si>
  <si>
    <t>245/35R18</t>
  </si>
  <si>
    <t>225/45R17 94Y XL EAGLE F1 ASYM 6 FP</t>
  </si>
  <si>
    <t>215/45R17 87Y EAGLE F1 ASYM 6 FP</t>
  </si>
  <si>
    <t>235/40R18 95Y XL EAGLE F1 ASYM 6 FP</t>
  </si>
  <si>
    <t>245/40R18 93Y EAGLE F1 ASYM 6 FP</t>
  </si>
  <si>
    <t>205/50R17 93Y XL EAGLE F1 ASYM 6 FP</t>
  </si>
  <si>
    <t>225/40R18 92Y XL EAGLE F1 ASYM 6 FP</t>
  </si>
  <si>
    <t>205/45R17 88Y XL EAGLE F1 ASYM 6 FP</t>
  </si>
  <si>
    <t>225/50R17 94Y EAGLE F1 ASYM 6 FP</t>
  </si>
  <si>
    <t>215/40R17 87Y XL EAGLE F1 ASYM 6 FP</t>
  </si>
  <si>
    <t>215/40R17</t>
  </si>
  <si>
    <t>325/30R23 109V XL EAGLE F1 ASYM 6 FP</t>
  </si>
  <si>
    <t>325/30R23</t>
  </si>
  <si>
    <t>285/40R23 111Y XL EAGLE F1 ASYM 6 FP</t>
  </si>
  <si>
    <t>285/40R23</t>
  </si>
  <si>
    <t>HL265/35R22 104H XL EAG F1 ASYM 6 SCT MO</t>
  </si>
  <si>
    <t>285/35R23 107Y XL EAGLE F1 ASYM 6 FP</t>
  </si>
  <si>
    <t>285/35R23</t>
  </si>
  <si>
    <t>315/35R20 110Y XL EAGLE F1 ASYM 6 FP</t>
  </si>
  <si>
    <t>315/35R20</t>
  </si>
  <si>
    <t>285/35R22 106Y XL EAGLE F1 ASYM 6 FP</t>
  </si>
  <si>
    <t>285/40R20 108Y XL EAGLE F1 ASYM 6 FP</t>
  </si>
  <si>
    <t>285/30R22 101Y XL EAGLE F1 ASYM 6 FP</t>
  </si>
  <si>
    <t>285/30R22</t>
  </si>
  <si>
    <t>295/35R23 108Y XL EAGLE F1 ASYM 6 FP</t>
  </si>
  <si>
    <t>295/35R23</t>
  </si>
  <si>
    <t>285/40R21 109Y XL EAGLE F1 ASYM 6 FP</t>
  </si>
  <si>
    <t>265/35R21 101Y XL EAGLE F1 ASYM 6 FP</t>
  </si>
  <si>
    <t>265/40R22 106Y XL EAGLE F1 ASYM 6 FP</t>
  </si>
  <si>
    <t>275/50R20 113W XL EAGLE F1 ASYM 6 FP</t>
  </si>
  <si>
    <t>285/45R22 114Y XL EAGLE F1 ASYM 6 FP</t>
  </si>
  <si>
    <t>295/35R21 107Y XL EAGLE F1 ASYM 6 FP</t>
  </si>
  <si>
    <t>295/35R21</t>
  </si>
  <si>
    <t>265/45R20 108V XL EAGLE F1 ASYM 6 FP</t>
  </si>
  <si>
    <t>275/40R20 106Y XL EAGLE F1 ASYM 6 FP</t>
  </si>
  <si>
    <t>255/35R19 96Y XL EAGLE F1 ASYM 6 STR</t>
  </si>
  <si>
    <t>255/45R19 104Y XL EAGLE F1 ASYM 6 FP</t>
  </si>
  <si>
    <t>225/40R19 93Y XL EAGLE F1 ASYM 6 STR</t>
  </si>
  <si>
    <t>225/45R18 95W XL EAGLE F1 ASYM 6 MO</t>
  </si>
  <si>
    <t>275/45R20 110Y XL EAGLE F1 ASYM 6 FP</t>
  </si>
  <si>
    <t>255/40R18 99W XL EAGLE F1 ASYM 6 MO</t>
  </si>
  <si>
    <t>265/50R19 110Y XL EAGLE F1 ASYM 6 FP</t>
  </si>
  <si>
    <t>235/50R19 103Y XL EAGLE F1 ASYM 6 FP</t>
  </si>
  <si>
    <t>245/45R19 102Y XL EAGLE F1 ASYM 6 FP</t>
  </si>
  <si>
    <t>255/40R20 101W XL EAGLE F1 ASYM 6 FP</t>
  </si>
  <si>
    <t>245/45R20 103Y XL EAGLE F1 ASYM 6 FP</t>
  </si>
  <si>
    <t>225/50R18 99W XL EAGLE F1 ASYM 6 STR FP</t>
  </si>
  <si>
    <t>235/55R17 103Y XL EAGLE F1 ASYM 6 FP</t>
  </si>
  <si>
    <t>235/60R18 107W XL EAGLE F1 ASYM 6</t>
  </si>
  <si>
    <t>245/45R17 99Y XL EAGLE F1 ASYM 6 FP</t>
  </si>
  <si>
    <t>235/55R19 105Y XL EAGLE F1 ASYM 6</t>
  </si>
  <si>
    <t>245/45R18 100Y XL EAGLE F1 ASYM 6 FP</t>
  </si>
  <si>
    <t>255/40R21 102Y XL EAGF1ASYM5SCTSTSTR WSW</t>
  </si>
  <si>
    <t>305/30ZR21 104Y XL EAGLE F1 ASYM 3 NF1</t>
  </si>
  <si>
    <t>265/35ZR21 101Y XL EAGLE F1 ASYM 3 NF1</t>
  </si>
  <si>
    <t>275/30R20 97Y EAG F1 ASYM 3 ROFSTRRSCMOE</t>
  </si>
  <si>
    <t>275/40R18  99Y EF1 ASYM3 ROF STR</t>
  </si>
  <si>
    <t>265/35ZR20 (95Y) SL EAG F1 ASYM 2 NO FP</t>
  </si>
  <si>
    <t>285/45R20 112W XL EAGLE F1 ASYM 3 SUV RO</t>
  </si>
  <si>
    <t>265/40R20 104Y EAGLE F1 ASYMMETRIC 3</t>
  </si>
  <si>
    <t>235/60R18 107V EAG F1 ASYM SUV AT SS</t>
  </si>
  <si>
    <t>HL255/35R20 100Y XL EAGLE F1 ASYM 5 STR</t>
  </si>
  <si>
    <t>255/50R20 109W XL EAGLE F1 ASYM 3 SUV RO</t>
  </si>
  <si>
    <t>275/45R21 107H EAGLE F1 ASYM 5 MO</t>
  </si>
  <si>
    <t>205/45R17  88W XL EAG F1 ASYM 5 ROF</t>
  </si>
  <si>
    <t>245/45R18 XL 100Y EAG F1 ASY 3 MO FP MB</t>
  </si>
  <si>
    <t>235/40R18 95Y XL EAGLE F1 ASYMMETRIC 2</t>
  </si>
  <si>
    <t>HL265/35R22 104H XL EAGLE F1 ASYM 6</t>
  </si>
  <si>
    <t>285/40R22 110H XL EAGLE F1 ASYM 6 PP FP</t>
  </si>
  <si>
    <t>275/40R22 107H XL EAGLE F1 ASYM 6 PP FP</t>
  </si>
  <si>
    <t>275/45R21 110H XL EAGLE F1 ASYM 5</t>
  </si>
  <si>
    <t>305/30ZR20 103(Y)XL EAGLE F1 SUPERCAR 3R</t>
  </si>
  <si>
    <t>305/30R20</t>
  </si>
  <si>
    <t>285/35ZR20 104(Y)XL EAGLE F1 SUPERCAR 3R</t>
  </si>
  <si>
    <t>285/35R20</t>
  </si>
  <si>
    <t>235/35ZR19 91Y XL EAGLE F1 SUPE  AR 3</t>
  </si>
  <si>
    <t>325/35ZR20 108Y SL EAGLE F1 SUPERCAR 3</t>
  </si>
  <si>
    <t>325/35R20</t>
  </si>
  <si>
    <t>305/35ZR20 107Y XL EAGLE F1 SUPERCAR 3</t>
  </si>
  <si>
    <t>305/35R20</t>
  </si>
  <si>
    <t>305/30ZR20 103Y XL EAGLE F1 SUPERCAR 3R</t>
  </si>
  <si>
    <t>325/35ZR20 108(Y) SL EAGLE F1 SUPERCAR 3</t>
  </si>
  <si>
    <t>305/35ZR20 107(Y) XL EAGLE F1 SUPERCAR 3</t>
  </si>
  <si>
    <t>255/35ZR19 96Y XL EAG F1 SUPERSPORT</t>
  </si>
  <si>
    <t>255/40ZR20 101Y XL EAG F1 SUPERSPORT NF0</t>
  </si>
  <si>
    <t>315/30ZR21 (105Y) EAG F1 SUPERSPORT R N0</t>
  </si>
  <si>
    <t>295/35ZR20 105Y XL EAG F1 SUPERSPORT NF0</t>
  </si>
  <si>
    <t>295/35R20</t>
  </si>
  <si>
    <t>275/45R21 110H XL EAGF1 SUPERSPORT SCT</t>
  </si>
  <si>
    <t>255/35ZR20 (97Y) EAG F1 SUPERSPORT R N0</t>
  </si>
  <si>
    <t>295/30ZR21 (102Y) XL EAG F1 SUPERSPORT</t>
  </si>
  <si>
    <t>295/30R21</t>
  </si>
  <si>
    <t>335/30ZR21 (109Y) EAG F1 SUPERSPORT R N0</t>
  </si>
  <si>
    <t>335/30R21</t>
  </si>
  <si>
    <t>275/35ZR20 (102Y) EAG F1 SUPERSPORT R N0</t>
  </si>
  <si>
    <t>265/35ZR20 99Y XL EAG F1 SUPERSPORT MGT</t>
  </si>
  <si>
    <t>295/30ZR20 (101Y)  EAG F1 SUPERSPORT LTS</t>
  </si>
  <si>
    <t>295/30R20</t>
  </si>
  <si>
    <t>265/30ZR20 94Y XL EAG F1 SUPERSPORT MGT</t>
  </si>
  <si>
    <t>265/30R20</t>
  </si>
  <si>
    <t>245/35ZR20 (95Y) EAG F1 SUPERSPORT LTS</t>
  </si>
  <si>
    <t>235/35R19 (91Y)  EAG F1 SUPERSPORT</t>
  </si>
  <si>
    <t>235/35R19 91Y XL EAG F1 SUPERSPORT AO</t>
  </si>
  <si>
    <t>255/40ZR19 100Y XL EAG F1 SUPERSPORT</t>
  </si>
  <si>
    <t>255/35ZR18  94Y XL EAG F1 SUPERSPORT</t>
  </si>
  <si>
    <t>225/40R18 92Y XL EAG F1 SUPERSPORT AO</t>
  </si>
  <si>
    <t>315/35ZR21 (111Y)XL EAG F1 SUPERSPORT FP</t>
  </si>
  <si>
    <t>315/30ZR21 (105Y)XL EAG F1SPERSPRTR NA2</t>
  </si>
  <si>
    <t>275/35ZR21 (103Y)XL EAG F1 SUPERSPORT FP</t>
  </si>
  <si>
    <t>245/35ZR20 (95Y)XL EAG F1SUPERSPRTR NA2</t>
  </si>
  <si>
    <t>325/30ZR21 (108Y)XL EAG F1SPERSPRTR NA2</t>
  </si>
  <si>
    <t>325/30R21</t>
  </si>
  <si>
    <t>255/35ZR20 (97Y)XL EAG F1SPERSPRTR NA2FP</t>
  </si>
  <si>
    <t>305/30ZR19 (102Y) EAG F1 SUPERSPORT R</t>
  </si>
  <si>
    <t>305/30R19</t>
  </si>
  <si>
    <t>295/35R22 108Y EAG F1 SUPERSPORT NE0XLP0</t>
  </si>
  <si>
    <t>255/40R22 103Y EAG F1 SUPERSPORT NE0XLP0</t>
  </si>
  <si>
    <t>255/40R22</t>
  </si>
  <si>
    <t>295/35ZR20 (105Y)  EAG F1 SUPERSPORT FP</t>
  </si>
  <si>
    <t>235/35ZR19 (91Y) EAG F1 SUPERSPORT R</t>
  </si>
  <si>
    <t>295/40R21 111Y EAG F1 SUPERSPORT NE0LP0</t>
  </si>
  <si>
    <t>HL245/35R20 98Y XL EAGF1SUPERSPORT SCT</t>
  </si>
  <si>
    <t>275/35R19 XL 100Y EAG F1 SUPERSPORT MOMB</t>
  </si>
  <si>
    <t>255/45R21 106Y EAG F1 SUPERSPORT NE0XLP0</t>
  </si>
  <si>
    <t>285/30ZR19 (98Y)  EAG F1 SUPERSPORT</t>
  </si>
  <si>
    <t>245/40R19 98Y XL EAG F1 SUPERSPORT</t>
  </si>
  <si>
    <t>235/35ZR20 (92Y)  EAG F1 SUPERSPORT FP</t>
  </si>
  <si>
    <t>245/40R19 XL 98Y EAGF1 SUPERSPORTMOSCTMB</t>
  </si>
  <si>
    <t>245/35ZR19 (93Y)  EAG F1 SUPERSPORT</t>
  </si>
  <si>
    <t>225/40ZR18 (92Y) XL EAG F1 SUPERSPORT FP</t>
  </si>
  <si>
    <t>HL285/30R22 104Y XL EAG F1SPERSPORT STR</t>
  </si>
  <si>
    <t>HL255/35R22 102Y XL EAG F1SPERSPORT STR</t>
  </si>
  <si>
    <t>275/25ZR21 (92Y)XL EAG F1 SUPERSPRTR FP</t>
  </si>
  <si>
    <t>275/25R21</t>
  </si>
  <si>
    <t>265/30ZR20 (94Y)XL EAG F1 SUPERSPRTR FP</t>
  </si>
  <si>
    <t>285/30ZR20 (99Y)XL EAG F1 SUPERSPRTR FP</t>
  </si>
  <si>
    <t>285/30R20</t>
  </si>
  <si>
    <t>275/35ZR20(102Y)XL EAG F1 SUPERSPORT FP</t>
  </si>
  <si>
    <t>265/35ZR19 (98Y)XL EAG F1 SUPERSPRTR FP</t>
  </si>
  <si>
    <t>265/35R19</t>
  </si>
  <si>
    <t>245/35ZR19 (93Y)XL EAG F1 SUPERSPRTR FP</t>
  </si>
  <si>
    <t>235/35ZR19 (91Y)XL EAG F1 SUPERSPRTR FP</t>
  </si>
  <si>
    <t>205/40ZR18(86Y)XL EAG F1SPERSPORTR FP</t>
  </si>
  <si>
    <t>255/55R18 109V XL EAGLE LS2 BLT  RPTL</t>
  </si>
  <si>
    <t>245/45R19  102V XL  EAGLE LS2 ROF BLT TL</t>
  </si>
  <si>
    <t>255/50R19  103V SL  EAGLE LS2 N  R</t>
  </si>
  <si>
    <t>285/45R21  109W EAGLE NCT5 * EMT FP WSW</t>
  </si>
  <si>
    <t>255/50R21 106W EAG NCT5 EMT STR-RSC WSW</t>
  </si>
  <si>
    <t>205/55R16  91V SL EAGLE SPORT SLP  B01TL</t>
  </si>
  <si>
    <t>215/70R15  98H SL EAGLE SPORT SLP  B01TL</t>
  </si>
  <si>
    <t>215/70R15</t>
  </si>
  <si>
    <t>215/60R17 96V SL EAG SPORT 4SEASONS</t>
  </si>
  <si>
    <t>295/30R21 102V XL EAGLE SPORT A/S SCT TO</t>
  </si>
  <si>
    <t>295/30R21 102V XL EAGLE SPORT A/S SCT SR</t>
  </si>
  <si>
    <t>265/35R21 101V XL EAGLE SPORT A/S SCT SR</t>
  </si>
  <si>
    <t>265/35R21 101V XL EAGLE SPORT A/S SCT TO</t>
  </si>
  <si>
    <t>265/35R21 101V XL EAGLE SPORT A/S BLT</t>
  </si>
  <si>
    <t>295/30R21 102V XL EAGLE SPORT A/S BLT</t>
  </si>
  <si>
    <t>295/30R21 102V XL EAG SPORT A/S SCT SRT1</t>
  </si>
  <si>
    <t>265/35R21 101V XL EAG SPORT A/S SCT SRT1</t>
  </si>
  <si>
    <t>325/35ZR20 108Y SL EAGLE SPORT A/S BSLTL</t>
  </si>
  <si>
    <t>325/35ZR20 108(Y) SL EAGLE SPORT A/S</t>
  </si>
  <si>
    <t>305/35ZR20 107Y XL EAGLE SPORT A/S</t>
  </si>
  <si>
    <t>265/35R21 101H XL EAGLE SPORT AS BLT AO</t>
  </si>
  <si>
    <t>255/60R18 108W SL EAGLE SPORT A/S BLTTL</t>
  </si>
  <si>
    <t>265/40R20 104H XL EAG SPORT A/S BLT AO</t>
  </si>
  <si>
    <t>265/40R20 104H XL EAGLE SPORT A/S SCT AO</t>
  </si>
  <si>
    <t>275/40R20 106Y XL EAGLE SPORT A/S BSLTL</t>
  </si>
  <si>
    <t>275/40ZR20 106Y XL EAGLE SPORT A/S BSLTL</t>
  </si>
  <si>
    <t>255/45R19 104H XL EAGLE SPORT A/S AO</t>
  </si>
  <si>
    <t>285/40R20 108V XL EAG SPORT A/S ROF MOE</t>
  </si>
  <si>
    <t>255/45R20 105V XL EAG SPORT A/S ROF MOE</t>
  </si>
  <si>
    <t>265/35R21 101H XL EAGLE SPORT AS SCT AO</t>
  </si>
  <si>
    <t>245/45R18 100H XL EAG SP A/S ROF STR-RSC</t>
  </si>
  <si>
    <t>235/40R19 96V XL EAGLE SPORT A/S SCT</t>
  </si>
  <si>
    <t>245/40R19 98H XL EAGLE SPORT A/S STR</t>
  </si>
  <si>
    <t>255/60R18 108H SL EAGLE SPORT A/S AO</t>
  </si>
  <si>
    <t>255/45R19 104H XL EAGLE SPORT A/S SCT AO</t>
  </si>
  <si>
    <t>255/40R19 100H XL EAGLE SPORT A/S STR</t>
  </si>
  <si>
    <t>235/40R19 96V XL EAGLE SPORT A/S VSBTL</t>
  </si>
  <si>
    <t>225/40R18 92H XL EAGLE SPORT A/S AO</t>
  </si>
  <si>
    <t>215/50R17 95W XL EAGLE SPORT A/S VSBTL</t>
  </si>
  <si>
    <t>225/45R17 91H EAGLE SPORT A/S AO</t>
  </si>
  <si>
    <t>215/55R17 94W SL EAGLE SPORT A/S VSBTL</t>
  </si>
  <si>
    <t>305/35R23 111H XL EAGLE SPORT A/S ST SCT</t>
  </si>
  <si>
    <t>305/35R23</t>
  </si>
  <si>
    <t>295/40R22 112H XL EAGLE SPORT A/S ST</t>
  </si>
  <si>
    <t>285/45R21 113H XL EAGLE SPORT A/S ST</t>
  </si>
  <si>
    <t>305/35ZR20 107Y XL EAGLE SPORT A/S SCT</t>
  </si>
  <si>
    <t>305/35ZR20 107(Y) EAGLE SPORT A/S SCT</t>
  </si>
  <si>
    <t>305/35R23 111H XL EAGLE SPORT A/S BLKTL</t>
  </si>
  <si>
    <t>305/35R23 111H XL EAGLE SPORT A/S ST</t>
  </si>
  <si>
    <t>295/40R22 112H XL EAGLE SPORT A/S BLTTL</t>
  </si>
  <si>
    <t>325/35ZR20 108(Y) SL EAGLE SPORT A/S SCT</t>
  </si>
  <si>
    <t>285/40R24 112H XL EAGLE TOURING   VSB</t>
  </si>
  <si>
    <t>285/40R24</t>
  </si>
  <si>
    <t>225/55R19  103H EAGLE TOURING</t>
  </si>
  <si>
    <t>225/55R19 99V SL EAGLE TOURING</t>
  </si>
  <si>
    <t>235/45R19 99H XL EAGLE TOURING</t>
  </si>
  <si>
    <t>245/50R19 101V SL EAGLE TOURING</t>
  </si>
  <si>
    <t>255/45R20 105W EAGLE TOURING BLT RP TL</t>
  </si>
  <si>
    <t>295/40R20 110W EAGLE TOURING BLT RP TL</t>
  </si>
  <si>
    <t>255/55R18 109H XL EAGLE TOURING ROF MOE</t>
  </si>
  <si>
    <t>255/45R22 107H EAGLE TOURING SCT BLT</t>
  </si>
  <si>
    <t>255/45R22</t>
  </si>
  <si>
    <t>245/45R20  103V EAGLE TOURING</t>
  </si>
  <si>
    <t>235/60R18 103H SL EAGLE TOURING MO</t>
  </si>
  <si>
    <t>235/60R18 103H SL EAG TOURING ROF MOE MB</t>
  </si>
  <si>
    <t>225/55R19 103H EAG TOUR XL BLT RPTL</t>
  </si>
  <si>
    <t>305/30R21 104H XL EAGLE TOURING NF1</t>
  </si>
  <si>
    <t>265/35R21 101H XL EAGLE TOURING NF1</t>
  </si>
  <si>
    <t>255/60R19 109H SL EAGLE TOURING</t>
  </si>
  <si>
    <t>275/45R21 110H XL EAGLE TOUR ROFSCT MOE</t>
  </si>
  <si>
    <t>265/40R21 105H XL EAG TOUR ROFSCT MOE-S</t>
  </si>
  <si>
    <t>265/40R21 105H XL EAG TOURING ROF MOE-S</t>
  </si>
  <si>
    <t>275/45R21 110H XL EAGLE TOURING ROF MOE</t>
  </si>
  <si>
    <t>255/50R21 109Y XL EFFIGRIP PERF2 SCT STR</t>
  </si>
  <si>
    <t>235/60R20 108H XL EFFICIENGRIP PERF2 STR</t>
  </si>
  <si>
    <t>255/50R21 109Y XL EFFIGRIP PERF 2 STR</t>
  </si>
  <si>
    <t>245/50R20 102V EFFICENTGRIP PERF</t>
  </si>
  <si>
    <t>T155/90D16 110M SL GSS-6 CONV SPARE NYTL</t>
  </si>
  <si>
    <t>T155/90D16</t>
  </si>
  <si>
    <t>P235/85R17 113S SL CONV SPARE BL      TL</t>
  </si>
  <si>
    <t>235/85R17</t>
  </si>
  <si>
    <t>245/70R18  110S SL CONV SPARE BL      TL</t>
  </si>
  <si>
    <t>245/70R18</t>
  </si>
  <si>
    <t>255/40R21 XL 102H UG PERF 3</t>
  </si>
  <si>
    <t>305/30R21 XL 104V UG PERF 3</t>
  </si>
  <si>
    <t>295/35R22 XL 108W UG PERF 3</t>
  </si>
  <si>
    <t>265/40R22 XL 106W UG PERF 3</t>
  </si>
  <si>
    <t>245/35R20 XL 95V UG PERF 3</t>
  </si>
  <si>
    <t>215/55R17 SL 94H UG PERF 3</t>
  </si>
  <si>
    <t>215/55R17 XL 98H UG PERF 3</t>
  </si>
  <si>
    <t>245/40R19 XL 98H UG PERF 3</t>
  </si>
  <si>
    <t>235/45R18 SL 94V UG PERF 3</t>
  </si>
  <si>
    <t>235/45R18 XL 98H UG PERF 3</t>
  </si>
  <si>
    <t>205/55R17 XL 95H UG PERF 3</t>
  </si>
  <si>
    <t>225/45R18 XL 95V UG PERF 3</t>
  </si>
  <si>
    <t>225/50R17 XL 98H UG PERF 3</t>
  </si>
  <si>
    <t>215/60R16 SL 95H UG PERF 3</t>
  </si>
  <si>
    <t>215/65R17 SL 99H UG PERF 3</t>
  </si>
  <si>
    <t>225/55R17C 109/107H VEC 4SEASON CA MO-V</t>
  </si>
  <si>
    <t>225/55R17C</t>
  </si>
  <si>
    <t>245/50R19 105H XL VECTOR 4 SEASONS G-3</t>
  </si>
  <si>
    <t>Assurance MaxLife 2</t>
  </si>
  <si>
    <t>225/45R18  95V XL ASSURANCE MAXLIFE 2</t>
  </si>
  <si>
    <t>235/40R18  95W XL ASSURANCE MAXLIFE 2</t>
  </si>
  <si>
    <t>205/60R16  92H SL ASSURANCE MAXLIFE 2</t>
  </si>
  <si>
    <t>265/60R18 110H SL ASSURANCE MAXLIFE 2</t>
  </si>
  <si>
    <t>235/45R18  98W XL ASSURANCE MAXLIFE 2</t>
  </si>
  <si>
    <t>235/65R18 106V SL ASSURANCE MAXLIFE 2</t>
  </si>
  <si>
    <t>225/55R18  98V SL ASSURANCE MAXLIFE 2</t>
  </si>
  <si>
    <t>215/55R17  94V SL ASSURANCE MAXLIFE 2</t>
  </si>
  <si>
    <t>255/55R20 110V XL ASSURANCE MAXLIFE 2</t>
  </si>
  <si>
    <t>205/65R16  95H SL ASSURANCE MAXLIFE 2</t>
  </si>
  <si>
    <t>255/65R18 111V SL ASSURANCE MAXLIFE 2</t>
  </si>
  <si>
    <t>265/45R21 104V SL ASSURANCE MAXLIFE 2</t>
  </si>
  <si>
    <t>225/60R18 100V SL ASSURANCE MAXLIFE 2</t>
  </si>
  <si>
    <t>235/50R18  97W SL ASSURANCE MAXLIFE 2</t>
  </si>
  <si>
    <t>265/50R20 107V SL ASSURANCE MAXLIFE 2</t>
  </si>
  <si>
    <t>255/60R19 109H SL ASSURANCE MAXLIFE 2</t>
  </si>
  <si>
    <t>235/65R17 104H SL ASSURANCE MAXLIFE 2</t>
  </si>
  <si>
    <t>235/50R17  96H SL ASSURANCE MAXLIFE 2</t>
  </si>
  <si>
    <t>235/55R19 105V XL ASSURANCE MAXLIFE 2</t>
  </si>
  <si>
    <t>255/40R20 101W XL ASSURANCE MAXLIFE 2</t>
  </si>
  <si>
    <t>255/60R18 112V XL ASSURANCE MAXLIFE 2</t>
  </si>
  <si>
    <t>215/55R16  97V XL ASSURANCE MAXLIFE 2</t>
  </si>
  <si>
    <t>235/55R17  99H SL ASSURANCE MAXLIFE 2</t>
  </si>
  <si>
    <t>245/50R20 102V SL ASSURANCE MAXLIFE 2</t>
  </si>
  <si>
    <t>275/45R21 110W XL ASSURANCE MAXLIFE 2</t>
  </si>
  <si>
    <t>215/60R16  95V SL ASSURANCE MAXLIFE 2</t>
  </si>
  <si>
    <t>235/45R19  99H XL ASSURANCE MAXLIFE 2</t>
  </si>
  <si>
    <t>225/50R18  99V XL ASSURANCE MAXLIFE 2</t>
  </si>
  <si>
    <t>205/55R16  94V XL ASSURANCE MAXLIFE 2</t>
  </si>
  <si>
    <t>235/40R19  96V XL ASSURANCE MAXLIFE 2</t>
  </si>
  <si>
    <t>195/60R17 90H SL ASSURANCE MAXLIFE 2</t>
  </si>
  <si>
    <t>195/60R17</t>
  </si>
  <si>
    <t>245/55R19 103V SL ASSURANCE MAXLIFE 2</t>
  </si>
  <si>
    <t>235/60R18 103V SL ASSURANCE MAXLIFE 2</t>
  </si>
  <si>
    <t>205/55R17  95V XL ASSURANCE MAXLIFE 2</t>
  </si>
  <si>
    <t>255/45R20 105W XL ASSURANCE MAXLIFE 2</t>
  </si>
  <si>
    <t>225/40R18 92W XL ASSURANCE MAXLIFE 2</t>
  </si>
  <si>
    <t>255/45R19 104W XL ASSURANCE MAXLIFE 2</t>
  </si>
  <si>
    <t>275/45R20 110V XL ASSURANCE MAXLIFE 2</t>
  </si>
  <si>
    <t>235/50R20 100V SL ASSURANCE MAXLIFE 2</t>
  </si>
  <si>
    <t>215/50R17  95V XL ASSURANCE MAXLIFE 2</t>
  </si>
  <si>
    <t>235/55R20 102V SL ASSURANCE MAXLIFE 2</t>
  </si>
  <si>
    <t>245/60R18 105V SL ASSURANCE MAXLIFE 2</t>
  </si>
  <si>
    <t>255/50R20 105V SL ASSURANCE MAXLIFE 2</t>
  </si>
  <si>
    <t>225/45R17  94W XL ASSURANCE MAXLIFE 2</t>
  </si>
  <si>
    <t>215/55R18  95H SL ASSURANCE MAXLIFE 2</t>
  </si>
  <si>
    <t>235/60R17 102H SL ASSURANCE MAXLIFE 2</t>
  </si>
  <si>
    <t>225/65R17 102H SL ASSURANCE MAXLIFE 2</t>
  </si>
  <si>
    <t>225/55R19 103W XL ASSURANCE MAXLIFE 2</t>
  </si>
  <si>
    <t>195/65R15  91H SL ASSURANCE MAXLIFE 2</t>
  </si>
  <si>
    <t>235/50R19  99V SL ASSURANCE MAXLIFE 2</t>
  </si>
  <si>
    <t>225/55R17  97V SL ASSURANCE MAXLIFE 2</t>
  </si>
  <si>
    <t>225/60R17  99H SL ASSURANCE MAXLIFE 2</t>
  </si>
  <si>
    <t>215/60R17  96V SL ASSURANCE MAXLIFE 2</t>
  </si>
  <si>
    <t>235/55R18 100V SL ASSURANCE MAXLIFE 2</t>
  </si>
  <si>
    <t>225/50R17  98V XL ASSURANCE MAXLIFE 2</t>
  </si>
  <si>
    <t>245/45R20 103V XL ASSURANCE MAXLIFE 2</t>
  </si>
  <si>
    <t>215/65R17  99V SL ASSURANCE MAXLIFE 2</t>
  </si>
  <si>
    <t>Precure</t>
  </si>
  <si>
    <t xml:space="preserve">Unicircle </t>
  </si>
  <si>
    <t>Retread</t>
  </si>
  <si>
    <t>Cap Type</t>
  </si>
  <si>
    <t>Product Line</t>
  </si>
  <si>
    <t>Tread Depth</t>
  </si>
  <si>
    <t>Manual Lookup</t>
  </si>
  <si>
    <t>14/32</t>
  </si>
  <si>
    <t>24/32</t>
  </si>
  <si>
    <t>11/32</t>
  </si>
  <si>
    <t>16/32</t>
  </si>
  <si>
    <t>12/32</t>
  </si>
  <si>
    <t>18/32</t>
  </si>
  <si>
    <t>22/32</t>
  </si>
  <si>
    <t>26/32</t>
  </si>
  <si>
    <t>27/32</t>
  </si>
  <si>
    <t>19/32</t>
  </si>
  <si>
    <t>23/32</t>
  </si>
  <si>
    <t>20/32</t>
  </si>
  <si>
    <t>32/32</t>
  </si>
  <si>
    <t>28/32</t>
  </si>
  <si>
    <t>29/32</t>
  </si>
  <si>
    <t>30/32</t>
  </si>
  <si>
    <t>10R225</t>
  </si>
  <si>
    <t>295/75R225</t>
  </si>
  <si>
    <t>New July 2025</t>
  </si>
  <si>
    <t>Effective 07/01/2025, Expires 12/31/2025</t>
  </si>
  <si>
    <t xml:space="preserve">Product Code </t>
  </si>
  <si>
    <t>Description</t>
  </si>
  <si>
    <t>Price</t>
  </si>
  <si>
    <t>NASPO Sub-Category</t>
  </si>
  <si>
    <t>Type of Service</t>
  </si>
  <si>
    <t>GOV WHEEL BALANCE - COMPUTER SPIN</t>
  </si>
  <si>
    <t>Pursuit, Performance, Passenger, EV, Automobile &amp; Light Duty Trucks</t>
  </si>
  <si>
    <t>Wheel balance-computer spin balance (per tire)</t>
  </si>
  <si>
    <t>WHEEL BALANCING - COMM TRK GOVT.</t>
  </si>
  <si>
    <t>Medium Truck, Commercial LT, &amp; Retread (Single &amp; Dual)</t>
  </si>
  <si>
    <t>Wheel balance-computer spin balance (Per Tire)</t>
  </si>
  <si>
    <t>GOV NEW VALVE STEM (rubber)</t>
  </si>
  <si>
    <t>New valve stem rubber (per tire)</t>
  </si>
  <si>
    <t>GOV NEW VALVE STEM (Steel)</t>
  </si>
  <si>
    <t>New valve stem metal (per tire)</t>
  </si>
  <si>
    <t xml:space="preserve">GOV NEW VALVE STEM </t>
  </si>
  <si>
    <t>New valve stem (per tire)</t>
  </si>
  <si>
    <t>GOV WHEEL BALANCE WITH VALVE</t>
  </si>
  <si>
    <t>Wheel balance/Rubber Valve stem combo (per tire)</t>
  </si>
  <si>
    <t>GOV WHEEL BALANCE WITH VALVE (DUAL)</t>
  </si>
  <si>
    <t>Medium Truck, Commercial LT (Dual)</t>
  </si>
  <si>
    <t>Wheel balance/Valve stem combo (per tire)</t>
  </si>
  <si>
    <t>Medium Truck, Commercial LT (Single)</t>
  </si>
  <si>
    <t>GOV CHANGE TIRE,DISM &amp; MOUNT- with Purchase</t>
  </si>
  <si>
    <t>Tire Installation w/purchase in store includes dismount of used tires and tubes (per tire)</t>
  </si>
  <si>
    <t>GOV AUTO INSTALL-NOT PURCH IN STORE</t>
  </si>
  <si>
    <t>Change tire, dismount and mount</t>
  </si>
  <si>
    <t>GOV MT/DISMT 17.5" &amp; UP RIM (Single)</t>
  </si>
  <si>
    <t>Medium Truck, Commercial LT, &amp; Retread (Single)</t>
  </si>
  <si>
    <t>GOV MT/DISMT 17.5" &amp; UP RIM (Dual)</t>
  </si>
  <si>
    <t>Medium Truck, Commercial LT, &amp; Retread (Dual)</t>
  </si>
  <si>
    <t>GOV ROTATE MOUNTED TIRES</t>
  </si>
  <si>
    <t>Rotate mounted tires (per tire)</t>
  </si>
  <si>
    <t>GOV COM-LARGE TRUCK ROTATE</t>
  </si>
  <si>
    <t>SURRENDERED TIRE SCRAP CHARGE</t>
  </si>
  <si>
    <t>Used tire recycle/disposal fee (per tire)</t>
  </si>
  <si>
    <t>YARD CALL ONE TIME CHARGE</t>
  </si>
  <si>
    <t>Medium Commercial/ Heavy Duty/Bus</t>
  </si>
  <si>
    <t>Yard Call: One time charge.  Charged by both the servicing provider and the customer.</t>
  </si>
  <si>
    <t>YARD CALL-REG HRS/PER 1/2 HR</t>
  </si>
  <si>
    <t>Yard Call-Reg Hrs./Per 1/2 Hr.</t>
  </si>
  <si>
    <t>UNSCHEDULED YARD CALL- HRS/PER 1/2 HR</t>
  </si>
  <si>
    <t>Emergency Unscheduled Yard Call per 1/2 Hr.</t>
  </si>
  <si>
    <t>YARD CALL-AFTER HRS/PER 1/2 HR</t>
  </si>
  <si>
    <t>Yard Call-After Hrs./Per 1/2 Hr.</t>
  </si>
  <si>
    <t>YARD CALL-REG HRS/PER HR</t>
  </si>
  <si>
    <t>Yard Call-Reg Hrs./Per Hr.</t>
  </si>
  <si>
    <t xml:space="preserve">UNSCHEDULED YARD CALL- HRS/PER HR  </t>
  </si>
  <si>
    <t>Emergency Unscheduled Yard Call Hrs/Per Hr.</t>
  </si>
  <si>
    <t>YARD CALL-AFTER HRS/PER HR</t>
  </si>
  <si>
    <t>Yard Call-After Hrs./Per Hr.</t>
  </si>
  <si>
    <t>EMERG ROAD SVC CALL-REG HRS/PER 1/2 HR</t>
  </si>
  <si>
    <t>Emergency Road Svc Call-Reg Hrs./Per 1/2 Hr. - 8:00am - 5:00 pm Monday thru Friday</t>
  </si>
  <si>
    <t>EMERG ROAD SVC CALL-AFTER HRS/PER 1/2 HR</t>
  </si>
  <si>
    <t>Emergency Road Svc Call-After Hrs./Per 1/2 Hr. - 5:00pm - 8:00am Monday – Friday, All Day Sat, Sun and Holidays</t>
  </si>
  <si>
    <t>EMERG ROAD SVC CALL-REG HRS/PER HR</t>
  </si>
  <si>
    <t>Emergency Road Svc Call-Reg Hrs./Per Hr. - 8:00am - 5:00pm Monday thru Friday</t>
  </si>
  <si>
    <t>EMERG ROAD SVC CALL-AFTER HRS/PER HR</t>
  </si>
  <si>
    <t>Emergency Road Svc Call-After Hrs./Per Hr. - 5:00pm - 8:00am Monday – Friday, All Day Sat, Sun and Holidays</t>
  </si>
  <si>
    <t>For any questions please send email to govsales@Goodyear.com</t>
  </si>
  <si>
    <t>New Tire Book</t>
  </si>
  <si>
    <t>Retread Book</t>
  </si>
  <si>
    <t>NASPO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</si>
</sst>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_);[Red]\(&quot;$&quot;#,##0.00\)"/>
    <numFmt numFmtId="44" formatCode="_(&quot;$&quot;* #,##0.00_);_(&quot;$&quot;* \(#,##0.00\);_(&quot;$&quot;* &quot;-&quot;??_);_(@_)"/>
    <numFmt numFmtId="164" formatCode="0.0000"/>
    <numFmt numFmtId="165" formatCode="00000"/>
  </numFmts>
  <fonts count="24" x14ac:knownFonts="1">
    <font>
      <sz val="12"/>
      <name val="Arial"/>
    </font>
    <font>
      <sz val="12"/>
      <name val="Arial"/>
      <family val="2"/>
    </font>
    <font>
      <b/>
      <sz val="12"/>
      <name val="Arial"/>
      <family val="2"/>
    </font>
    <font>
      <b/>
      <sz val="16"/>
      <name val="Arial"/>
      <family val="2"/>
    </font>
    <font>
      <b/>
      <sz val="12"/>
      <color indexed="10"/>
      <name val="Arial"/>
      <family val="2"/>
    </font>
    <font>
      <b/>
      <sz val="12"/>
      <color indexed="12"/>
      <name val="Arial"/>
      <family val="2"/>
    </font>
    <font>
      <b/>
      <sz val="12"/>
      <color indexed="10"/>
      <name val="Arial"/>
      <family val="2"/>
    </font>
    <font>
      <sz val="12"/>
      <name val="Arial"/>
      <family val="2"/>
    </font>
    <font>
      <b/>
      <sz val="14"/>
      <color indexed="10"/>
      <name val="Arial"/>
      <family val="2"/>
    </font>
    <font>
      <b/>
      <sz val="12"/>
      <color indexed="8"/>
      <name val="Arial"/>
      <family val="2"/>
    </font>
    <font>
      <b/>
      <sz val="20"/>
      <color indexed="8"/>
      <name val="Arial"/>
      <family val="2"/>
    </font>
    <font>
      <b/>
      <sz val="14"/>
      <color indexed="8"/>
      <name val="Arial"/>
      <family val="2"/>
    </font>
    <font>
      <b/>
      <sz val="10"/>
      <color indexed="10"/>
      <name val="Arial"/>
      <family val="2"/>
    </font>
    <font>
      <sz val="8"/>
      <name val="Arial"/>
      <family val="2"/>
    </font>
    <font>
      <sz val="12"/>
      <color indexed="8"/>
      <name val="Arial"/>
      <family val="2"/>
    </font>
    <font>
      <b/>
      <sz val="10"/>
      <color indexed="8"/>
      <name val="Arial"/>
      <family val="2"/>
    </font>
    <font>
      <b/>
      <sz val="12"/>
      <color rgb="FFFF0000"/>
      <name val="Arial"/>
      <family val="2"/>
    </font>
    <font>
      <b/>
      <sz val="24"/>
      <color indexed="8"/>
      <name val="Arial"/>
      <family val="2"/>
    </font>
    <font>
      <b/>
      <sz val="26"/>
      <color indexed="8"/>
      <name val="Arial"/>
      <family val="2"/>
    </font>
    <font>
      <sz val="12"/>
      <name val="Barlow"/>
    </font>
    <font>
      <sz val="11"/>
      <color rgb="FF000000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0" fillId="0" borderId="0"/>
  </cellStyleXfs>
  <cellXfs count="158">
    <xf numFmtId="0" fontId="0" fillId="0" borderId="0" xfId="0"/>
    <xf numFmtId="0" fontId="0" fillId="0" borderId="0" xfId="0" applyProtection="1"/>
    <xf numFmtId="0" fontId="0" fillId="0" borderId="2" xfId="0" applyBorder="1" applyProtection="1"/>
    <xf numFmtId="0" fontId="2" fillId="0" borderId="2" xfId="0" applyFont="1" applyBorder="1" applyProtection="1"/>
    <xf numFmtId="0" fontId="0" fillId="0" borderId="3" xfId="0" applyBorder="1" applyProtection="1"/>
    <xf numFmtId="0" fontId="0" fillId="0" borderId="4" xfId="0" applyBorder="1" applyProtection="1"/>
    <xf numFmtId="0" fontId="0" fillId="0" borderId="0" xfId="0" applyBorder="1" applyProtection="1"/>
    <xf numFmtId="0" fontId="2" fillId="0" borderId="0" xfId="0" applyFont="1" applyBorder="1" applyProtection="1"/>
    <xf numFmtId="0" fontId="0" fillId="0" borderId="5" xfId="0" applyBorder="1" applyProtection="1"/>
    <xf numFmtId="0" fontId="2" fillId="0" borderId="0" xfId="0" applyFont="1" applyBorder="1" applyAlignment="1" applyProtection="1">
      <alignment horizontal="center"/>
    </xf>
    <xf numFmtId="0" fontId="5" fillId="0" borderId="4" xfId="0" applyFont="1" applyBorder="1" applyAlignment="1" applyProtection="1">
      <alignment horizontal="right" vertical="center"/>
    </xf>
    <xf numFmtId="0" fontId="0" fillId="0" borderId="6" xfId="0" applyBorder="1" applyProtection="1"/>
    <xf numFmtId="0" fontId="0" fillId="0" borderId="7" xfId="0" applyBorder="1" applyProtection="1"/>
    <xf numFmtId="0" fontId="2" fillId="0" borderId="7" xfId="0" applyFont="1" applyBorder="1" applyProtection="1"/>
    <xf numFmtId="0" fontId="0" fillId="0" borderId="8" xfId="0" applyBorder="1" applyProtection="1"/>
    <xf numFmtId="0" fontId="7" fillId="0" borderId="0" xfId="0" applyFont="1" applyProtection="1"/>
    <xf numFmtId="0" fontId="7" fillId="0" borderId="0" xfId="0" applyFont="1" applyAlignment="1" applyProtection="1">
      <alignment horizontal="center"/>
    </xf>
    <xf numFmtId="0" fontId="8" fillId="0" borderId="4" xfId="0" applyFont="1" applyBorder="1" applyAlignment="1" applyProtection="1">
      <alignment horizontal="center"/>
    </xf>
    <xf numFmtId="0" fontId="8" fillId="0" borderId="0" xfId="0" applyFont="1" applyBorder="1" applyAlignment="1" applyProtection="1">
      <alignment horizontal="center"/>
    </xf>
    <xf numFmtId="0" fontId="8" fillId="0" borderId="5" xfId="0" applyFont="1" applyBorder="1" applyAlignment="1" applyProtection="1">
      <alignment horizontal="center"/>
    </xf>
    <xf numFmtId="0" fontId="0" fillId="0" borderId="0" xfId="0" applyAlignment="1"/>
    <xf numFmtId="0" fontId="12" fillId="0" borderId="10" xfId="0" applyFont="1" applyBorder="1" applyProtection="1"/>
    <xf numFmtId="0" fontId="0" fillId="0" borderId="0" xfId="0" applyBorder="1" applyAlignment="1" applyProtection="1">
      <alignment horizontal="center"/>
    </xf>
    <xf numFmtId="164" fontId="2" fillId="2" borderId="0" xfId="0" applyNumberFormat="1" applyFont="1" applyFill="1" applyBorder="1" applyAlignment="1" applyProtection="1">
      <alignment horizontal="center"/>
    </xf>
    <xf numFmtId="0" fontId="0" fillId="0" borderId="0" xfId="0" applyAlignment="1" applyProtection="1">
      <alignment vertical="center"/>
    </xf>
    <xf numFmtId="0" fontId="0" fillId="0" borderId="0" xfId="0" applyAlignment="1" applyProtection="1">
      <alignment vertical="top"/>
    </xf>
    <xf numFmtId="0" fontId="0" fillId="0" borderId="0" xfId="0" applyBorder="1" applyAlignment="1" applyProtection="1">
      <alignment vertical="top"/>
    </xf>
    <xf numFmtId="0" fontId="0" fillId="0" borderId="0" xfId="0" applyBorder="1" applyAlignment="1" applyProtection="1">
      <alignment horizontal="center" vertical="center"/>
    </xf>
    <xf numFmtId="0" fontId="10" fillId="0" borderId="0" xfId="0" applyFont="1" applyAlignment="1" applyProtection="1">
      <alignment horizontal="center" vertical="center"/>
    </xf>
    <xf numFmtId="0" fontId="7" fillId="0" borderId="0" xfId="0" applyFont="1" applyFill="1" applyAlignment="1" applyProtection="1">
      <alignment horizontal="center"/>
    </xf>
    <xf numFmtId="0" fontId="17" fillId="0" borderId="0" xfId="0" applyFont="1" applyAlignment="1" applyProtection="1">
      <alignment horizontal="center" vertical="center"/>
    </xf>
    <xf numFmtId="0" fontId="11" fillId="0" borderId="0" xfId="0" applyFont="1" applyAlignment="1" applyProtection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1" fillId="0" borderId="5" xfId="0" applyFont="1" applyBorder="1" applyProtection="1"/>
    <xf numFmtId="4" fontId="1" fillId="0" borderId="0" xfId="0" applyNumberFormat="1" applyFont="1" applyBorder="1" applyProtection="1"/>
    <xf numFmtId="44" fontId="0" fillId="0" borderId="5" xfId="1" applyFont="1" applyBorder="1" applyProtection="1"/>
    <xf numFmtId="2" fontId="0" fillId="0" borderId="0" xfId="0" applyNumberFormat="1"/>
    <xf numFmtId="0" fontId="17" fillId="0" borderId="0" xfId="0" applyFont="1" applyAlignment="1" applyProtection="1">
      <alignment vertical="center"/>
    </xf>
    <xf numFmtId="0" fontId="11" fillId="0" borderId="0" xfId="0" applyFont="1" applyAlignment="1" applyProtection="1">
      <alignment vertical="center"/>
    </xf>
    <xf numFmtId="165" fontId="2" fillId="0" borderId="7" xfId="0" applyNumberFormat="1" applyFont="1" applyBorder="1" applyAlignment="1" applyProtection="1">
      <alignment vertical="top" wrapText="1"/>
    </xf>
    <xf numFmtId="0" fontId="18" fillId="0" borderId="0" xfId="0" applyFont="1" applyAlignment="1" applyProtection="1">
      <alignment vertical="center"/>
    </xf>
    <xf numFmtId="164" fontId="4" fillId="2" borderId="9" xfId="0" applyNumberFormat="1" applyFont="1" applyFill="1" applyBorder="1" applyAlignment="1" applyProtection="1">
      <alignment horizontal="center"/>
      <protection locked="0"/>
    </xf>
    <xf numFmtId="14" fontId="2" fillId="0" borderId="11" xfId="0" applyNumberFormat="1" applyFont="1" applyBorder="1" applyAlignment="1">
      <alignment horizontal="center" vertical="center"/>
    </xf>
    <xf numFmtId="0" fontId="2" fillId="0" borderId="4" xfId="0" applyFont="1" applyBorder="1" applyAlignment="1" applyProtection="1">
      <alignment horizontal="right"/>
    </xf>
    <xf numFmtId="0" fontId="2" fillId="0" borderId="0" xfId="0" applyFont="1" applyBorder="1" applyAlignment="1" applyProtection="1">
      <alignment horizontal="right"/>
    </xf>
    <xf numFmtId="0" fontId="5" fillId="0" borderId="0" xfId="0" applyFont="1" applyBorder="1" applyAlignment="1" applyProtection="1">
      <alignment horizontal="left"/>
    </xf>
    <xf numFmtId="0" fontId="1" fillId="0" borderId="12" xfId="0" applyFont="1" applyFill="1" applyBorder="1" applyAlignment="1">
      <alignment horizontal="center" vertical="center"/>
    </xf>
    <xf numFmtId="165" fontId="2" fillId="0" borderId="7" xfId="0" applyNumberFormat="1" applyFont="1" applyBorder="1" applyAlignment="1" applyProtection="1">
      <alignment horizontal="left" vertical="top" wrapText="1"/>
    </xf>
    <xf numFmtId="0" fontId="14" fillId="0" borderId="1" xfId="0" applyFont="1" applyFill="1" applyBorder="1" applyAlignment="1" applyProtection="1">
      <alignment horizontal="center" vertical="center" wrapText="1"/>
    </xf>
    <xf numFmtId="0" fontId="14" fillId="0" borderId="1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9" fillId="0" borderId="1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1" xfId="0" applyFont="1" applyFill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/>
    </xf>
    <xf numFmtId="0" fontId="2" fillId="0" borderId="11" xfId="0" applyFont="1" applyBorder="1" applyAlignment="1" applyProtection="1">
      <alignment horizontal="center" vertical="center"/>
    </xf>
    <xf numFmtId="14" fontId="2" fillId="0" borderId="1" xfId="0" applyNumberFormat="1" applyFont="1" applyBorder="1" applyAlignment="1" applyProtection="1">
      <alignment horizontal="center" vertical="center"/>
    </xf>
    <xf numFmtId="14" fontId="2" fillId="0" borderId="11" xfId="0" applyNumberFormat="1" applyFont="1" applyBorder="1" applyAlignment="1" applyProtection="1">
      <alignment horizontal="center" vertical="center"/>
    </xf>
    <xf numFmtId="0" fontId="7" fillId="0" borderId="12" xfId="0" applyFont="1" applyFill="1" applyBorder="1" applyAlignment="1" applyProtection="1">
      <alignment horizontal="center"/>
    </xf>
    <xf numFmtId="165" fontId="2" fillId="0" borderId="0" xfId="0" applyNumberFormat="1" applyFont="1" applyBorder="1" applyAlignment="1" applyProtection="1">
      <alignment vertical="top" wrapText="1"/>
    </xf>
    <xf numFmtId="0" fontId="7" fillId="0" borderId="0" xfId="0" applyFont="1" applyFill="1" applyAlignment="1" applyProtection="1">
      <alignment horizontal="center" vertical="center"/>
    </xf>
    <xf numFmtId="0" fontId="17" fillId="0" borderId="0" xfId="0" applyFont="1" applyAlignment="1" applyProtection="1">
      <alignment horizontal="left" vertical="center"/>
    </xf>
    <xf numFmtId="0" fontId="11" fillId="0" borderId="0" xfId="0" applyFont="1" applyAlignment="1" applyProtection="1">
      <alignment horizontal="left" vertical="center"/>
    </xf>
    <xf numFmtId="0" fontId="7" fillId="0" borderId="12" xfId="0" applyFont="1" applyFill="1" applyBorder="1" applyAlignment="1" applyProtection="1">
      <alignment horizontal="left"/>
    </xf>
    <xf numFmtId="0" fontId="7" fillId="0" borderId="0" xfId="0" applyFont="1" applyFill="1" applyAlignment="1" applyProtection="1">
      <alignment horizontal="left"/>
    </xf>
    <xf numFmtId="0" fontId="0" fillId="0" borderId="12" xfId="0" applyFill="1" applyBorder="1" applyAlignment="1">
      <alignment vertical="center"/>
    </xf>
    <xf numFmtId="44" fontId="1" fillId="0" borderId="13" xfId="1" applyFont="1" applyFill="1" applyBorder="1" applyAlignment="1" applyProtection="1">
      <alignment vertical="center"/>
    </xf>
    <xf numFmtId="165" fontId="2" fillId="0" borderId="0" xfId="0" applyNumberFormat="1" applyFont="1" applyBorder="1" applyAlignment="1" applyProtection="1">
      <alignment horizontal="center" vertical="top" wrapText="1"/>
    </xf>
    <xf numFmtId="0" fontId="15" fillId="3" borderId="14" xfId="0" applyFont="1" applyFill="1" applyBorder="1" applyAlignment="1">
      <alignment horizontal="center" vertical="top" wrapText="1"/>
    </xf>
    <xf numFmtId="0" fontId="2" fillId="0" borderId="4" xfId="0" applyFont="1" applyBorder="1" applyAlignment="1" applyProtection="1"/>
    <xf numFmtId="0" fontId="2" fillId="0" borderId="0" xfId="0" applyFont="1" applyBorder="1" applyAlignment="1" applyProtection="1"/>
    <xf numFmtId="165" fontId="2" fillId="0" borderId="7" xfId="0" applyNumberFormat="1" applyFont="1" applyBorder="1" applyAlignment="1" applyProtection="1">
      <alignment horizontal="center" vertical="top" wrapText="1"/>
    </xf>
    <xf numFmtId="0" fontId="1" fillId="0" borderId="12" xfId="0" applyFont="1" applyFill="1" applyBorder="1" applyAlignment="1" applyProtection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2" fillId="0" borderId="11" xfId="0" applyFont="1" applyFill="1" applyBorder="1" applyAlignment="1" applyProtection="1">
      <alignment horizontal="left" vertical="center" wrapText="1"/>
    </xf>
    <xf numFmtId="165" fontId="2" fillId="0" borderId="0" xfId="0" applyNumberFormat="1" applyFont="1" applyBorder="1" applyAlignment="1" applyProtection="1">
      <alignment horizontal="center" vertical="center" wrapText="1"/>
    </xf>
    <xf numFmtId="0" fontId="7" fillId="0" borderId="0" xfId="0" applyFont="1" applyAlignment="1" applyProtection="1">
      <alignment horizontal="center" vertical="center"/>
    </xf>
    <xf numFmtId="0" fontId="1" fillId="0" borderId="12" xfId="0" applyFont="1" applyFill="1" applyBorder="1" applyAlignment="1">
      <alignment vertical="center"/>
    </xf>
    <xf numFmtId="0" fontId="1" fillId="0" borderId="13" xfId="0" applyFont="1" applyFill="1" applyBorder="1" applyAlignment="1">
      <alignment horizontal="center" vertical="center"/>
    </xf>
    <xf numFmtId="0" fontId="0" fillId="0" borderId="13" xfId="0" applyFill="1" applyBorder="1" applyAlignment="1" applyProtection="1">
      <alignment horizontal="center" vertical="center"/>
    </xf>
    <xf numFmtId="0" fontId="1" fillId="0" borderId="13" xfId="0" applyFont="1" applyFill="1" applyBorder="1" applyAlignment="1" applyProtection="1">
      <alignment horizontal="center" vertical="center"/>
    </xf>
    <xf numFmtId="0" fontId="1" fillId="0" borderId="13" xfId="0" applyFont="1" applyFill="1" applyBorder="1" applyProtection="1"/>
    <xf numFmtId="0" fontId="0" fillId="0" borderId="13" xfId="0" applyFill="1" applyBorder="1" applyAlignment="1" applyProtection="1">
      <alignment horizontal="left" vertical="center"/>
    </xf>
    <xf numFmtId="0" fontId="1" fillId="0" borderId="13" xfId="0" applyFont="1" applyFill="1" applyBorder="1" applyAlignment="1" applyProtection="1">
      <alignment vertical="center"/>
    </xf>
    <xf numFmtId="0" fontId="0" fillId="0" borderId="13" xfId="0" applyFill="1" applyBorder="1" applyAlignment="1">
      <alignment vertical="center"/>
    </xf>
    <xf numFmtId="44" fontId="19" fillId="0" borderId="13" xfId="1" applyFont="1" applyFill="1" applyBorder="1"/>
    <xf numFmtId="44" fontId="2" fillId="0" borderId="13" xfId="1" applyFont="1" applyFill="1" applyBorder="1" applyAlignment="1" applyProtection="1">
      <alignment vertical="center"/>
    </xf>
    <xf numFmtId="0" fontId="1" fillId="0" borderId="12" xfId="0" applyFont="1" applyFill="1" applyBorder="1" applyProtection="1"/>
    <xf numFmtId="0" fontId="7" fillId="0" borderId="12" xfId="0" applyFont="1" applyFill="1" applyBorder="1" applyProtection="1"/>
    <xf numFmtId="44" fontId="19" fillId="0" borderId="12" xfId="1" applyFont="1" applyFill="1" applyBorder="1"/>
    <xf numFmtId="0" fontId="0" fillId="0" borderId="12" xfId="0" applyFill="1" applyBorder="1" applyAlignment="1" applyProtection="1">
      <alignment horizontal="center" vertical="center"/>
    </xf>
    <xf numFmtId="0" fontId="0" fillId="0" borderId="12" xfId="0" applyFill="1" applyBorder="1" applyAlignment="1" applyProtection="1">
      <alignment horizontal="left" vertical="center"/>
    </xf>
    <xf numFmtId="0" fontId="1" fillId="0" borderId="12" xfId="0" applyFont="1" applyFill="1" applyBorder="1" applyAlignment="1" applyProtection="1">
      <alignment vertical="center"/>
    </xf>
    <xf numFmtId="44" fontId="1" fillId="0" borderId="12" xfId="1" applyFont="1" applyFill="1" applyBorder="1" applyAlignment="1" applyProtection="1">
      <alignment vertical="center"/>
    </xf>
    <xf numFmtId="0" fontId="0" fillId="0" borderId="12" xfId="0" applyFill="1" applyBorder="1" applyAlignment="1" applyProtection="1">
      <alignment vertical="center"/>
    </xf>
    <xf numFmtId="0" fontId="0" fillId="0" borderId="12" xfId="0" applyNumberFormat="1" applyFill="1" applyBorder="1" applyAlignment="1" applyProtection="1">
      <alignment horizontal="right"/>
    </xf>
    <xf numFmtId="0" fontId="0" fillId="0" borderId="0" xfId="0" applyNumberFormat="1" applyFill="1" applyBorder="1" applyAlignment="1" applyProtection="1">
      <alignment horizontal="right"/>
    </xf>
    <xf numFmtId="0" fontId="0" fillId="0" borderId="12" xfId="0" applyFill="1" applyBorder="1"/>
    <xf numFmtId="0" fontId="21" fillId="4" borderId="12" xfId="3" applyFont="1" applyFill="1" applyBorder="1" applyAlignment="1">
      <alignment horizontal="center" vertical="center" wrapText="1"/>
    </xf>
    <xf numFmtId="0" fontId="21" fillId="4" borderId="12" xfId="3" applyFont="1" applyFill="1" applyBorder="1" applyAlignment="1">
      <alignment horizontal="left" vertical="center" wrapText="1" indent="4"/>
    </xf>
    <xf numFmtId="0" fontId="21" fillId="4" borderId="12" xfId="3" applyFont="1" applyFill="1" applyBorder="1" applyAlignment="1">
      <alignment horizontal="left" vertical="center" wrapText="1" indent="2"/>
    </xf>
    <xf numFmtId="0" fontId="21" fillId="4" borderId="12" xfId="3" applyFont="1" applyFill="1" applyBorder="1" applyAlignment="1">
      <alignment horizontal="left" vertical="center" wrapText="1" indent="10"/>
    </xf>
    <xf numFmtId="0" fontId="21" fillId="4" borderId="12" xfId="3" applyFont="1" applyFill="1" applyBorder="1" applyAlignment="1">
      <alignment horizontal="left" vertical="center" wrapText="1" indent="11"/>
    </xf>
    <xf numFmtId="0" fontId="22" fillId="0" borderId="0" xfId="3" applyFont="1" applyAlignment="1">
      <alignment horizontal="left" vertical="center" wrapText="1" indent="11"/>
    </xf>
    <xf numFmtId="0" fontId="22" fillId="0" borderId="0" xfId="3" applyFont="1" applyAlignment="1">
      <alignment horizontal="left"/>
    </xf>
    <xf numFmtId="0" fontId="22" fillId="0" borderId="12" xfId="3" applyFont="1" applyBorder="1" applyAlignment="1">
      <alignment horizontal="center" vertical="center" wrapText="1"/>
    </xf>
    <xf numFmtId="0" fontId="22" fillId="0" borderId="12" xfId="3" applyFont="1" applyBorder="1" applyAlignment="1">
      <alignment horizontal="left" vertical="center" wrapText="1" indent="1"/>
    </xf>
    <xf numFmtId="8" fontId="22" fillId="0" borderId="12" xfId="3" applyNumberFormat="1" applyFont="1" applyBorder="1" applyAlignment="1">
      <alignment horizontal="left" vertical="center" wrapText="1" indent="2"/>
    </xf>
    <xf numFmtId="0" fontId="22" fillId="0" borderId="12" xfId="3" applyFont="1" applyBorder="1" applyAlignment="1">
      <alignment vertical="top" wrapText="1"/>
    </xf>
    <xf numFmtId="0" fontId="22" fillId="0" borderId="0" xfId="3" applyFont="1" applyAlignment="1">
      <alignment horizontal="left" vertical="center" wrapText="1" indent="7"/>
    </xf>
    <xf numFmtId="0" fontId="22" fillId="5" borderId="12" xfId="3" applyFont="1" applyFill="1" applyBorder="1" applyAlignment="1">
      <alignment horizontal="center" vertical="center" wrapText="1"/>
    </xf>
    <xf numFmtId="0" fontId="22" fillId="5" borderId="12" xfId="3" applyFont="1" applyFill="1" applyBorder="1" applyAlignment="1">
      <alignment horizontal="left" vertical="center" wrapText="1" indent="1"/>
    </xf>
    <xf numFmtId="8" fontId="22" fillId="5" borderId="12" xfId="3" applyNumberFormat="1" applyFont="1" applyFill="1" applyBorder="1" applyAlignment="1">
      <alignment horizontal="left" vertical="center" wrapText="1" indent="2"/>
    </xf>
    <xf numFmtId="0" fontId="22" fillId="5" borderId="12" xfId="3" applyFont="1" applyFill="1" applyBorder="1" applyAlignment="1">
      <alignment vertical="top" wrapText="1"/>
    </xf>
    <xf numFmtId="0" fontId="22" fillId="0" borderId="0" xfId="3" applyFont="1" applyAlignment="1">
      <alignment horizontal="left" vertical="center" wrapText="1" indent="9"/>
    </xf>
    <xf numFmtId="0" fontId="22" fillId="0" borderId="0" xfId="3" applyFont="1" applyAlignment="1">
      <alignment horizontal="left" vertical="center" wrapText="1"/>
    </xf>
    <xf numFmtId="0" fontId="22" fillId="0" borderId="0" xfId="3" applyFont="1" applyAlignment="1">
      <alignment horizontal="left" vertical="center" wrapText="1" indent="6"/>
    </xf>
    <xf numFmtId="0" fontId="22" fillId="0" borderId="0" xfId="3" applyFont="1" applyAlignment="1">
      <alignment horizontal="left" vertical="center" wrapText="1" indent="1"/>
    </xf>
    <xf numFmtId="0" fontId="22" fillId="0" borderId="0" xfId="3" applyFont="1" applyAlignment="1">
      <alignment horizontal="left" vertical="center" wrapText="1" indent="8"/>
    </xf>
    <xf numFmtId="0" fontId="22" fillId="0" borderId="0" xfId="3" applyFont="1" applyAlignment="1">
      <alignment vertical="center" wrapText="1"/>
    </xf>
    <xf numFmtId="0" fontId="22" fillId="0" borderId="0" xfId="3" applyFont="1" applyAlignment="1">
      <alignment horizontal="left" vertical="center" wrapText="1" indent="2"/>
    </xf>
    <xf numFmtId="0" fontId="22" fillId="0" borderId="0" xfId="3" applyFont="1" applyAlignment="1">
      <alignment horizontal="left" vertical="center" wrapText="1" indent="3"/>
    </xf>
    <xf numFmtId="0" fontId="22" fillId="5" borderId="0" xfId="3" applyFont="1" applyFill="1" applyAlignment="1">
      <alignment horizontal="center" vertical="center" wrapText="1"/>
    </xf>
    <xf numFmtId="0" fontId="22" fillId="5" borderId="0" xfId="3" applyFont="1" applyFill="1" applyAlignment="1">
      <alignment horizontal="left" vertical="center" wrapText="1" indent="1"/>
    </xf>
    <xf numFmtId="0" fontId="22" fillId="5" borderId="0" xfId="3" applyFont="1" applyFill="1" applyAlignment="1">
      <alignment horizontal="left" vertical="center" wrapText="1" indent="2"/>
    </xf>
    <xf numFmtId="0" fontId="22" fillId="5" borderId="0" xfId="3" applyFont="1" applyFill="1" applyAlignment="1">
      <alignment vertical="top" wrapText="1"/>
    </xf>
    <xf numFmtId="0" fontId="22" fillId="5" borderId="0" xfId="3" applyFont="1" applyFill="1" applyAlignment="1">
      <alignment vertical="center" wrapText="1"/>
    </xf>
    <xf numFmtId="0" fontId="22" fillId="0" borderId="0" xfId="3" applyFont="1" applyAlignment="1">
      <alignment horizontal="center" vertical="center" wrapText="1"/>
    </xf>
    <xf numFmtId="0" fontId="22" fillId="0" borderId="0" xfId="3" applyFont="1" applyAlignment="1">
      <alignment vertical="top" wrapText="1"/>
    </xf>
    <xf numFmtId="0" fontId="22" fillId="0" borderId="0" xfId="3" applyFont="1" applyAlignment="1">
      <alignment horizontal="center"/>
    </xf>
    <xf numFmtId="44" fontId="0" fillId="0" borderId="12" xfId="1" applyFont="1" applyFill="1" applyBorder="1" applyAlignment="1">
      <alignment horizontal="center" vertical="center"/>
    </xf>
    <xf numFmtId="44" fontId="0" fillId="0" borderId="13" xfId="1" applyFont="1" applyFill="1" applyBorder="1" applyAlignment="1">
      <alignment horizontal="center" vertical="center"/>
    </xf>
    <xf numFmtId="165" fontId="2" fillId="0" borderId="0" xfId="0" applyNumberFormat="1" applyFont="1" applyBorder="1" applyAlignment="1" applyProtection="1">
      <alignment vertical="center" wrapText="1"/>
    </xf>
    <xf numFmtId="0" fontId="16" fillId="0" borderId="0" xfId="0" applyFont="1" applyAlignment="1" applyProtection="1">
      <alignment vertical="center" wrapText="1"/>
    </xf>
    <xf numFmtId="0" fontId="17" fillId="0" borderId="18" xfId="0" applyFont="1" applyBorder="1" applyAlignment="1" applyProtection="1">
      <alignment horizontal="center" vertical="center"/>
    </xf>
    <xf numFmtId="0" fontId="17" fillId="0" borderId="13" xfId="0" applyFont="1" applyBorder="1" applyAlignment="1" applyProtection="1">
      <alignment horizontal="center" vertical="center"/>
    </xf>
    <xf numFmtId="165" fontId="2" fillId="0" borderId="7" xfId="0" applyNumberFormat="1" applyFont="1" applyBorder="1" applyAlignment="1" applyProtection="1">
      <alignment vertical="center"/>
    </xf>
    <xf numFmtId="0" fontId="23" fillId="5" borderId="15" xfId="3" applyFont="1" applyFill="1" applyBorder="1" applyAlignment="1">
      <alignment horizontal="center" vertical="center" wrapText="1"/>
    </xf>
    <xf numFmtId="0" fontId="23" fillId="5" borderId="16" xfId="3" applyFont="1" applyFill="1" applyBorder="1" applyAlignment="1">
      <alignment horizontal="center" vertical="center" wrapText="1"/>
    </xf>
    <xf numFmtId="0" fontId="23" fillId="5" borderId="17" xfId="3" applyFont="1" applyFill="1" applyBorder="1" applyAlignment="1">
      <alignment horizontal="center" vertical="center" wrapText="1"/>
    </xf>
    <xf numFmtId="0" fontId="21" fillId="0" borderId="15" xfId="3" applyFont="1" applyBorder="1" applyAlignment="1">
      <alignment horizontal="center"/>
    </xf>
    <xf numFmtId="0" fontId="22" fillId="0" borderId="16" xfId="3" applyFont="1" applyBorder="1" applyAlignment="1">
      <alignment horizontal="center"/>
    </xf>
    <xf numFmtId="0" fontId="22" fillId="0" borderId="17" xfId="3" applyFont="1" applyBorder="1" applyAlignment="1">
      <alignment horizontal="center"/>
    </xf>
    <xf numFmtId="0" fontId="3" fillId="0" borderId="4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center"/>
    </xf>
    <xf numFmtId="0" fontId="3" fillId="0" borderId="5" xfId="0" applyFont="1" applyBorder="1" applyAlignment="1" applyProtection="1">
      <alignment horizontal="center"/>
    </xf>
    <xf numFmtId="0" fontId="5" fillId="0" borderId="0" xfId="0" applyFont="1" applyBorder="1" applyAlignment="1" applyProtection="1">
      <alignment horizontal="left"/>
    </xf>
    <xf numFmtId="0" fontId="2" fillId="0" borderId="4" xfId="0" applyFont="1" applyBorder="1" applyAlignment="1" applyProtection="1">
      <alignment horizontal="right"/>
    </xf>
    <xf numFmtId="0" fontId="2" fillId="0" borderId="0" xfId="0" applyFont="1" applyBorder="1" applyAlignment="1" applyProtection="1">
      <alignment horizontal="right"/>
    </xf>
    <xf numFmtId="0" fontId="4" fillId="0" borderId="4" xfId="0" applyFont="1" applyBorder="1" applyAlignment="1" applyProtection="1">
      <alignment horizontal="center" vertical="top" wrapText="1"/>
    </xf>
    <xf numFmtId="0" fontId="4" fillId="0" borderId="0" xfId="0" applyFont="1" applyAlignment="1" applyProtection="1">
      <alignment horizontal="center" vertical="top" wrapText="1"/>
    </xf>
    <xf numFmtId="0" fontId="4" fillId="0" borderId="5" xfId="0" applyFont="1" applyBorder="1" applyAlignment="1" applyProtection="1">
      <alignment horizontal="center" vertical="top" wrapText="1"/>
    </xf>
    <xf numFmtId="0" fontId="5" fillId="0" borderId="0" xfId="0" applyFont="1" applyBorder="1" applyAlignment="1" applyProtection="1">
      <alignment horizontal="right" vertical="center" wrapText="1"/>
    </xf>
    <xf numFmtId="0" fontId="8" fillId="0" borderId="4" xfId="0" applyFont="1" applyBorder="1" applyAlignment="1" applyProtection="1">
      <alignment horizontal="center"/>
    </xf>
    <xf numFmtId="0" fontId="8" fillId="0" borderId="0" xfId="0" applyFont="1" applyBorder="1" applyAlignment="1" applyProtection="1">
      <alignment horizontal="center"/>
    </xf>
    <xf numFmtId="0" fontId="8" fillId="0" borderId="5" xfId="0" applyFont="1" applyBorder="1" applyAlignment="1" applyProtection="1">
      <alignment horizontal="center"/>
    </xf>
    <xf numFmtId="14" fontId="6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1" xfId="0" applyFont="1" applyFill="1" applyBorder="1" applyAlignment="1" applyProtection="1">
      <alignment horizontal="center" vertical="center"/>
      <protection locked="0"/>
    </xf>
  </cellXfs>
  <cellStyles count="4">
    <cellStyle name="Currency" xfId="1" builtinId="4"/>
    <cellStyle name="Currency 2" xfId="2" xr:uid="{9EA3E3A7-3355-4941-8794-03F468A8F288}"/>
    <cellStyle name="Normal" xfId="0" builtinId="0"/>
    <cellStyle name="Normal 2" xfId="3" xr:uid="{6421A208-1734-4178-AA5A-A56F0533F2C8}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857251</xdr:colOff>
      <xdr:row>1</xdr:row>
      <xdr:rowOff>13606</xdr:rowOff>
    </xdr:from>
    <xdr:to>
      <xdr:col>10</xdr:col>
      <xdr:colOff>892998</xdr:colOff>
      <xdr:row>3</xdr:row>
      <xdr:rowOff>91506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982EF15-CCDB-4AEC-B1B2-103CA1C96E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539608" y="449035"/>
          <a:ext cx="3954604" cy="67661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1262443</xdr:colOff>
      <xdr:row>0</xdr:row>
      <xdr:rowOff>411239</xdr:rowOff>
    </xdr:from>
    <xdr:to>
      <xdr:col>10</xdr:col>
      <xdr:colOff>1076873</xdr:colOff>
      <xdr:row>3</xdr:row>
      <xdr:rowOff>57519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3C7E9E2-991E-4615-AD5A-FE29D42658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393586" y="411239"/>
          <a:ext cx="3964609" cy="68042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K1960"/>
  <sheetViews>
    <sheetView showGridLines="0" tabSelected="1" zoomScale="70" zoomScaleNormal="70" workbookViewId="0">
      <pane ySplit="6" topLeftCell="A7" activePane="bottomLeft" state="frozen"/>
      <selection pane="bottomLeft" activeCell="F1" sqref="F1:F2"/>
    </sheetView>
  </sheetViews>
  <sheetFormatPr defaultColWidth="8.90625" defaultRowHeight="15" x14ac:dyDescent="0.25"/>
  <cols>
    <col min="1" max="1" width="11.453125" style="29" customWidth="1"/>
    <col min="2" max="3" width="15.1796875" style="29" customWidth="1"/>
    <col min="4" max="4" width="18.453125" style="29" customWidth="1"/>
    <col min="5" max="5" width="24.1796875" style="29" customWidth="1"/>
    <col min="6" max="6" width="58.81640625" style="15" customWidth="1"/>
    <col min="7" max="7" width="15.453125" style="15" customWidth="1"/>
    <col min="8" max="8" width="16.54296875" style="76" customWidth="1"/>
    <col min="9" max="9" width="16.54296875" style="15" customWidth="1"/>
    <col min="10" max="10" width="12.6328125" style="15" customWidth="1"/>
    <col min="11" max="11" width="10.6328125" style="15" customWidth="1"/>
    <col min="12" max="16384" width="8.90625" style="1"/>
  </cols>
  <sheetData>
    <row r="1" spans="1:11" s="24" customFormat="1" ht="33" x14ac:dyDescent="0.25">
      <c r="A1" s="40" t="str">
        <f>Factors!A3</f>
        <v>NASPO</v>
      </c>
      <c r="B1" s="30"/>
      <c r="C1" s="37"/>
      <c r="D1" s="30"/>
      <c r="E1" s="37"/>
      <c r="F1" s="134" t="s">
        <v>4370</v>
      </c>
      <c r="G1" s="37"/>
      <c r="H1" s="30"/>
      <c r="I1" s="37"/>
      <c r="J1" s="28"/>
      <c r="K1" s="28"/>
    </row>
    <row r="2" spans="1:11" s="24" customFormat="1" ht="20.399999999999999" customHeight="1" x14ac:dyDescent="0.25">
      <c r="A2" s="38" t="str">
        <f>Factors!A4</f>
        <v>Effective 07/01/2025, Expires 12/31/2025</v>
      </c>
      <c r="B2" s="31"/>
      <c r="C2" s="38"/>
      <c r="D2" s="31"/>
      <c r="E2" s="38"/>
      <c r="F2" s="135"/>
      <c r="G2" s="38"/>
      <c r="H2" s="31"/>
      <c r="I2" s="38"/>
    </row>
    <row r="3" spans="1:11" s="24" customFormat="1" ht="27" customHeight="1" x14ac:dyDescent="0.25">
      <c r="A3" s="133"/>
      <c r="B3" s="133"/>
      <c r="C3" s="133"/>
      <c r="D3" s="133"/>
      <c r="E3" s="133"/>
      <c r="F3" s="133"/>
      <c r="G3" s="38"/>
      <c r="H3" s="31" t="s">
        <v>1266</v>
      </c>
      <c r="I3" s="38"/>
    </row>
    <row r="4" spans="1:11" s="25" customFormat="1" ht="27" customHeight="1" thickBot="1" x14ac:dyDescent="0.3">
      <c r="A4" s="132" t="str">
        <f>_xlfn.CONCAT("Base Price Book Date: "&amp;TEXT(Factors!F18,"mmmm dd, yyyy"))</f>
        <v>Base Price Book Date: June 01, 2025</v>
      </c>
      <c r="B4" s="132"/>
      <c r="C4" s="132"/>
      <c r="D4" s="67"/>
      <c r="E4" s="59"/>
      <c r="F4" s="59"/>
      <c r="G4" s="59"/>
      <c r="H4" s="75"/>
      <c r="I4" s="59"/>
    </row>
    <row r="5" spans="1:11" s="26" customFormat="1" ht="39.75" customHeight="1" x14ac:dyDescent="0.25">
      <c r="A5" s="52" t="s">
        <v>42</v>
      </c>
      <c r="B5" s="52" t="s">
        <v>418</v>
      </c>
      <c r="C5" s="52" t="s">
        <v>1979</v>
      </c>
      <c r="D5" s="52" t="s">
        <v>419</v>
      </c>
      <c r="E5" s="52" t="s">
        <v>805</v>
      </c>
      <c r="F5" s="54" t="s">
        <v>812</v>
      </c>
      <c r="G5" s="52" t="s">
        <v>422</v>
      </c>
      <c r="H5" s="56" t="s">
        <v>54</v>
      </c>
      <c r="I5" s="68" t="s">
        <v>845</v>
      </c>
      <c r="J5" s="50" t="s">
        <v>1368</v>
      </c>
      <c r="K5" s="48" t="s">
        <v>917</v>
      </c>
    </row>
    <row r="6" spans="1:11" s="27" customFormat="1" ht="16.2" thickBot="1" x14ac:dyDescent="0.3">
      <c r="A6" s="53"/>
      <c r="B6" s="53"/>
      <c r="C6" s="53" t="s">
        <v>1980</v>
      </c>
      <c r="D6" s="53"/>
      <c r="E6" s="53"/>
      <c r="F6" s="55"/>
      <c r="G6" s="53"/>
      <c r="H6" s="57"/>
      <c r="I6" s="42">
        <v>45809</v>
      </c>
      <c r="J6" s="51"/>
      <c r="K6" s="49"/>
    </row>
    <row r="7" spans="1:11" s="24" customFormat="1" ht="18" customHeight="1" x14ac:dyDescent="0.25">
      <c r="A7" s="94">
        <v>732005563</v>
      </c>
      <c r="B7" s="90" t="s">
        <v>806</v>
      </c>
      <c r="C7" s="90"/>
      <c r="D7" s="90" t="s">
        <v>420</v>
      </c>
      <c r="E7" s="92" t="s">
        <v>985</v>
      </c>
      <c r="F7" s="92" t="s">
        <v>989</v>
      </c>
      <c r="G7" s="65" t="s">
        <v>560</v>
      </c>
      <c r="H7" s="32" t="s">
        <v>53</v>
      </c>
      <c r="I7" s="66">
        <v>263.15789473684214</v>
      </c>
      <c r="J7" s="86">
        <v>125</v>
      </c>
      <c r="K7" s="66">
        <v>0</v>
      </c>
    </row>
    <row r="8" spans="1:11" s="24" customFormat="1" ht="18" customHeight="1" x14ac:dyDescent="0.25">
      <c r="A8" s="94">
        <v>732010563</v>
      </c>
      <c r="B8" s="90" t="s">
        <v>806</v>
      </c>
      <c r="C8" s="90"/>
      <c r="D8" s="90" t="s">
        <v>420</v>
      </c>
      <c r="E8" s="92" t="s">
        <v>985</v>
      </c>
      <c r="F8" s="92" t="s">
        <v>1845</v>
      </c>
      <c r="G8" s="65" t="s">
        <v>571</v>
      </c>
      <c r="H8" s="32" t="s">
        <v>53</v>
      </c>
      <c r="I8" s="66">
        <v>336.84210526315792</v>
      </c>
      <c r="J8" s="86">
        <v>160</v>
      </c>
      <c r="K8" s="66">
        <v>0</v>
      </c>
    </row>
    <row r="9" spans="1:11" s="24" customFormat="1" ht="18" customHeight="1" x14ac:dyDescent="0.25">
      <c r="A9" s="94">
        <v>732003558</v>
      </c>
      <c r="B9" s="90" t="s">
        <v>806</v>
      </c>
      <c r="C9" s="90" t="s">
        <v>1981</v>
      </c>
      <c r="D9" s="90" t="s">
        <v>420</v>
      </c>
      <c r="E9" s="92" t="s">
        <v>904</v>
      </c>
      <c r="F9" s="92" t="s">
        <v>1846</v>
      </c>
      <c r="G9" s="65" t="s">
        <v>569</v>
      </c>
      <c r="H9" s="32" t="s">
        <v>53</v>
      </c>
      <c r="I9" s="66">
        <v>298.94736842105266</v>
      </c>
      <c r="J9" s="86">
        <v>142</v>
      </c>
      <c r="K9" s="66">
        <v>0</v>
      </c>
    </row>
    <row r="10" spans="1:11" s="24" customFormat="1" ht="18" customHeight="1" x14ac:dyDescent="0.25">
      <c r="A10" s="94">
        <v>732008558</v>
      </c>
      <c r="B10" s="90" t="s">
        <v>806</v>
      </c>
      <c r="C10" s="90" t="s">
        <v>1981</v>
      </c>
      <c r="D10" s="90" t="s">
        <v>420</v>
      </c>
      <c r="E10" s="92" t="s">
        <v>904</v>
      </c>
      <c r="F10" s="92" t="s">
        <v>981</v>
      </c>
      <c r="G10" s="65" t="s">
        <v>548</v>
      </c>
      <c r="H10" s="32" t="s">
        <v>53</v>
      </c>
      <c r="I10" s="66">
        <v>282.10526315789474</v>
      </c>
      <c r="J10" s="86">
        <v>134</v>
      </c>
      <c r="K10" s="66">
        <v>0</v>
      </c>
    </row>
    <row r="11" spans="1:11" s="24" customFormat="1" ht="18" customHeight="1" x14ac:dyDescent="0.25">
      <c r="A11" s="94">
        <v>732004558</v>
      </c>
      <c r="B11" s="90" t="s">
        <v>806</v>
      </c>
      <c r="C11" s="90" t="s">
        <v>1981</v>
      </c>
      <c r="D11" s="90" t="s">
        <v>420</v>
      </c>
      <c r="E11" s="92" t="s">
        <v>904</v>
      </c>
      <c r="F11" s="92" t="s">
        <v>1847</v>
      </c>
      <c r="G11" s="65" t="s">
        <v>602</v>
      </c>
      <c r="H11" s="32" t="s">
        <v>53</v>
      </c>
      <c r="I11" s="66">
        <v>336.84210526315792</v>
      </c>
      <c r="J11" s="86">
        <v>160</v>
      </c>
      <c r="K11" s="66">
        <v>0</v>
      </c>
    </row>
    <row r="12" spans="1:11" s="24" customFormat="1" ht="18" customHeight="1" x14ac:dyDescent="0.25">
      <c r="A12" s="94">
        <v>732005558</v>
      </c>
      <c r="B12" s="90" t="s">
        <v>806</v>
      </c>
      <c r="C12" s="90" t="s">
        <v>1981</v>
      </c>
      <c r="D12" s="90" t="s">
        <v>420</v>
      </c>
      <c r="E12" s="92" t="s">
        <v>904</v>
      </c>
      <c r="F12" s="92" t="s">
        <v>990</v>
      </c>
      <c r="G12" s="65" t="s">
        <v>560</v>
      </c>
      <c r="H12" s="32" t="s">
        <v>53</v>
      </c>
      <c r="I12" s="66">
        <v>290.5263157894737</v>
      </c>
      <c r="J12" s="86">
        <v>138</v>
      </c>
      <c r="K12" s="66">
        <v>0</v>
      </c>
    </row>
    <row r="13" spans="1:11" s="24" customFormat="1" ht="18" customHeight="1" x14ac:dyDescent="0.25">
      <c r="A13" s="94">
        <v>732001558</v>
      </c>
      <c r="B13" s="90" t="s">
        <v>806</v>
      </c>
      <c r="C13" s="90" t="s">
        <v>1981</v>
      </c>
      <c r="D13" s="90" t="s">
        <v>420</v>
      </c>
      <c r="E13" s="92" t="s">
        <v>904</v>
      </c>
      <c r="F13" s="92" t="s">
        <v>1848</v>
      </c>
      <c r="G13" s="65" t="s">
        <v>603</v>
      </c>
      <c r="H13" s="32" t="s">
        <v>53</v>
      </c>
      <c r="I13" s="66">
        <v>288.42105263157896</v>
      </c>
      <c r="J13" s="86">
        <v>137</v>
      </c>
      <c r="K13" s="66">
        <v>0</v>
      </c>
    </row>
    <row r="14" spans="1:11" s="24" customFormat="1" ht="18" customHeight="1" x14ac:dyDescent="0.25">
      <c r="A14" s="94">
        <v>732010558</v>
      </c>
      <c r="B14" s="90" t="s">
        <v>806</v>
      </c>
      <c r="C14" s="90" t="s">
        <v>1981</v>
      </c>
      <c r="D14" s="90" t="s">
        <v>420</v>
      </c>
      <c r="E14" s="92" t="s">
        <v>904</v>
      </c>
      <c r="F14" s="92" t="s">
        <v>1849</v>
      </c>
      <c r="G14" s="65" t="s">
        <v>571</v>
      </c>
      <c r="H14" s="32" t="s">
        <v>53</v>
      </c>
      <c r="I14" s="66">
        <v>370.5263157894737</v>
      </c>
      <c r="J14" s="86">
        <v>176</v>
      </c>
      <c r="K14" s="66">
        <v>0</v>
      </c>
    </row>
    <row r="15" spans="1:11" s="24" customFormat="1" ht="18" customHeight="1" x14ac:dyDescent="0.25">
      <c r="A15" s="94">
        <v>732010567</v>
      </c>
      <c r="B15" s="90" t="s">
        <v>806</v>
      </c>
      <c r="C15" s="90"/>
      <c r="D15" s="90" t="s">
        <v>420</v>
      </c>
      <c r="E15" s="92" t="s">
        <v>979</v>
      </c>
      <c r="F15" s="92" t="s">
        <v>1441</v>
      </c>
      <c r="G15" s="65" t="s">
        <v>571</v>
      </c>
      <c r="H15" s="32" t="s">
        <v>53</v>
      </c>
      <c r="I15" s="66">
        <v>368.42105263157896</v>
      </c>
      <c r="J15" s="86">
        <v>175</v>
      </c>
      <c r="K15" s="66">
        <v>0</v>
      </c>
    </row>
    <row r="16" spans="1:11" s="24" customFormat="1" ht="18" customHeight="1" x14ac:dyDescent="0.25">
      <c r="A16" s="94">
        <v>732003567</v>
      </c>
      <c r="B16" s="90" t="s">
        <v>806</v>
      </c>
      <c r="C16" s="90"/>
      <c r="D16" s="90" t="s">
        <v>420</v>
      </c>
      <c r="E16" s="92" t="s">
        <v>979</v>
      </c>
      <c r="F16" s="92" t="s">
        <v>984</v>
      </c>
      <c r="G16" s="65" t="s">
        <v>569</v>
      </c>
      <c r="H16" s="32" t="s">
        <v>53</v>
      </c>
      <c r="I16" s="66">
        <v>303.15789473684214</v>
      </c>
      <c r="J16" s="86">
        <v>144</v>
      </c>
      <c r="K16" s="66">
        <v>0</v>
      </c>
    </row>
    <row r="17" spans="1:11" s="24" customFormat="1" ht="18" customHeight="1" x14ac:dyDescent="0.25">
      <c r="A17" s="94">
        <v>732004567</v>
      </c>
      <c r="B17" s="90" t="s">
        <v>806</v>
      </c>
      <c r="C17" s="90"/>
      <c r="D17" s="90" t="s">
        <v>420</v>
      </c>
      <c r="E17" s="92" t="s">
        <v>979</v>
      </c>
      <c r="F17" s="92" t="s">
        <v>980</v>
      </c>
      <c r="G17" s="65" t="s">
        <v>602</v>
      </c>
      <c r="H17" s="32" t="s">
        <v>53</v>
      </c>
      <c r="I17" s="66">
        <v>343.15789473684214</v>
      </c>
      <c r="J17" s="86">
        <v>163</v>
      </c>
      <c r="K17" s="66">
        <v>0</v>
      </c>
    </row>
    <row r="18" spans="1:11" s="24" customFormat="1" ht="18" customHeight="1" x14ac:dyDescent="0.25">
      <c r="A18" s="94">
        <v>732009563</v>
      </c>
      <c r="B18" s="90" t="s">
        <v>806</v>
      </c>
      <c r="C18" s="90"/>
      <c r="D18" s="90" t="s">
        <v>420</v>
      </c>
      <c r="E18" s="92" t="s">
        <v>979</v>
      </c>
      <c r="F18" s="92" t="s">
        <v>991</v>
      </c>
      <c r="G18" s="65" t="s">
        <v>560</v>
      </c>
      <c r="H18" s="32" t="s">
        <v>53</v>
      </c>
      <c r="I18" s="66">
        <v>349.47368421052636</v>
      </c>
      <c r="J18" s="86">
        <v>166</v>
      </c>
      <c r="K18" s="66">
        <v>0</v>
      </c>
    </row>
    <row r="19" spans="1:11" s="24" customFormat="1" ht="18" customHeight="1" x14ac:dyDescent="0.25">
      <c r="A19" s="94">
        <v>732006567</v>
      </c>
      <c r="B19" s="90" t="s">
        <v>806</v>
      </c>
      <c r="C19" s="90"/>
      <c r="D19" s="90" t="s">
        <v>420</v>
      </c>
      <c r="E19" s="92" t="s">
        <v>979</v>
      </c>
      <c r="F19" s="92" t="s">
        <v>1850</v>
      </c>
      <c r="G19" s="65" t="s">
        <v>603</v>
      </c>
      <c r="H19" s="32" t="s">
        <v>53</v>
      </c>
      <c r="I19" s="66">
        <v>292.63157894736844</v>
      </c>
      <c r="J19" s="86">
        <v>139</v>
      </c>
      <c r="K19" s="66">
        <v>0</v>
      </c>
    </row>
    <row r="20" spans="1:11" s="24" customFormat="1" ht="18" customHeight="1" x14ac:dyDescent="0.25">
      <c r="A20" s="94">
        <v>104017568</v>
      </c>
      <c r="B20" s="90" t="s">
        <v>807</v>
      </c>
      <c r="C20" s="90" t="s">
        <v>1981</v>
      </c>
      <c r="D20" s="90" t="s">
        <v>420</v>
      </c>
      <c r="E20" s="92" t="s">
        <v>1127</v>
      </c>
      <c r="F20" s="92" t="s">
        <v>1107</v>
      </c>
      <c r="G20" s="65" t="s">
        <v>448</v>
      </c>
      <c r="H20" s="32" t="s">
        <v>53</v>
      </c>
      <c r="I20" s="66">
        <v>338.05</v>
      </c>
      <c r="J20" s="86">
        <v>175.79</v>
      </c>
      <c r="K20" s="66">
        <v>0</v>
      </c>
    </row>
    <row r="21" spans="1:11" s="24" customFormat="1" ht="18" customHeight="1" x14ac:dyDescent="0.25">
      <c r="A21" s="94">
        <v>732026500</v>
      </c>
      <c r="B21" s="90" t="s">
        <v>806</v>
      </c>
      <c r="C21" s="90"/>
      <c r="D21" s="90" t="s">
        <v>420</v>
      </c>
      <c r="E21" s="92" t="s">
        <v>714</v>
      </c>
      <c r="F21" s="92" t="s">
        <v>1851</v>
      </c>
      <c r="G21" s="65" t="s">
        <v>602</v>
      </c>
      <c r="H21" s="32" t="s">
        <v>53</v>
      </c>
      <c r="I21" s="66">
        <v>277.89473684210526</v>
      </c>
      <c r="J21" s="86">
        <v>132</v>
      </c>
      <c r="K21" s="66">
        <v>0</v>
      </c>
    </row>
    <row r="22" spans="1:11" s="24" customFormat="1" ht="18" customHeight="1" x14ac:dyDescent="0.25">
      <c r="A22" s="94">
        <v>732354500</v>
      </c>
      <c r="B22" s="90" t="s">
        <v>806</v>
      </c>
      <c r="C22" s="90"/>
      <c r="D22" s="90" t="s">
        <v>420</v>
      </c>
      <c r="E22" s="92" t="s">
        <v>714</v>
      </c>
      <c r="F22" s="92" t="s">
        <v>1853</v>
      </c>
      <c r="G22" s="65" t="s">
        <v>462</v>
      </c>
      <c r="H22" s="32" t="s">
        <v>53</v>
      </c>
      <c r="I22" s="66">
        <v>231.57894736842107</v>
      </c>
      <c r="J22" s="86">
        <v>110</v>
      </c>
      <c r="K22" s="66">
        <v>0</v>
      </c>
    </row>
    <row r="23" spans="1:11" s="24" customFormat="1" ht="18" customHeight="1" x14ac:dyDescent="0.25">
      <c r="A23" s="94">
        <v>732312500</v>
      </c>
      <c r="B23" s="90" t="s">
        <v>806</v>
      </c>
      <c r="C23" s="90"/>
      <c r="D23" s="90" t="s">
        <v>420</v>
      </c>
      <c r="E23" s="92" t="s">
        <v>714</v>
      </c>
      <c r="F23" s="92" t="s">
        <v>1852</v>
      </c>
      <c r="G23" s="65" t="s">
        <v>604</v>
      </c>
      <c r="H23" s="32" t="s">
        <v>53</v>
      </c>
      <c r="I23" s="66">
        <v>263.15789473684214</v>
      </c>
      <c r="J23" s="86">
        <v>125</v>
      </c>
      <c r="K23" s="66">
        <v>0</v>
      </c>
    </row>
    <row r="24" spans="1:11" s="24" customFormat="1" ht="18" customHeight="1" x14ac:dyDescent="0.25">
      <c r="A24" s="94">
        <v>732276500</v>
      </c>
      <c r="B24" s="90" t="s">
        <v>806</v>
      </c>
      <c r="C24" s="90"/>
      <c r="D24" s="90" t="s">
        <v>420</v>
      </c>
      <c r="E24" s="92" t="s">
        <v>714</v>
      </c>
      <c r="F24" s="92" t="s">
        <v>1854</v>
      </c>
      <c r="G24" s="65" t="s">
        <v>646</v>
      </c>
      <c r="H24" s="32" t="s">
        <v>53</v>
      </c>
      <c r="I24" s="66">
        <v>311.57894736842104</v>
      </c>
      <c r="J24" s="86">
        <v>148</v>
      </c>
      <c r="K24" s="66">
        <v>0</v>
      </c>
    </row>
    <row r="25" spans="1:11" s="24" customFormat="1" ht="18" customHeight="1" x14ac:dyDescent="0.25">
      <c r="A25" s="94">
        <v>732002500</v>
      </c>
      <c r="B25" s="90" t="s">
        <v>806</v>
      </c>
      <c r="C25" s="90"/>
      <c r="D25" s="90" t="s">
        <v>420</v>
      </c>
      <c r="E25" s="92" t="s">
        <v>714</v>
      </c>
      <c r="F25" s="92" t="s">
        <v>1855</v>
      </c>
      <c r="G25" s="65" t="s">
        <v>475</v>
      </c>
      <c r="H25" s="32" t="s">
        <v>53</v>
      </c>
      <c r="I25" s="66">
        <v>244.21052631578948</v>
      </c>
      <c r="J25" s="86">
        <v>116</v>
      </c>
      <c r="K25" s="66">
        <v>0</v>
      </c>
    </row>
    <row r="26" spans="1:11" s="24" customFormat="1" ht="18" customHeight="1" x14ac:dyDescent="0.25">
      <c r="A26" s="94">
        <v>732297500</v>
      </c>
      <c r="B26" s="90" t="s">
        <v>806</v>
      </c>
      <c r="C26" s="90"/>
      <c r="D26" s="90" t="s">
        <v>420</v>
      </c>
      <c r="E26" s="92" t="s">
        <v>714</v>
      </c>
      <c r="F26" s="92" t="s">
        <v>1855</v>
      </c>
      <c r="G26" s="65" t="s">
        <v>475</v>
      </c>
      <c r="H26" s="32" t="s">
        <v>53</v>
      </c>
      <c r="I26" s="66">
        <v>256.84210526315792</v>
      </c>
      <c r="J26" s="86">
        <v>122</v>
      </c>
      <c r="K26" s="66">
        <v>0</v>
      </c>
    </row>
    <row r="27" spans="1:11" s="24" customFormat="1" ht="18" customHeight="1" x14ac:dyDescent="0.25">
      <c r="A27" s="94">
        <v>732523500</v>
      </c>
      <c r="B27" s="90" t="s">
        <v>806</v>
      </c>
      <c r="C27" s="90"/>
      <c r="D27" s="90" t="s">
        <v>420</v>
      </c>
      <c r="E27" s="92" t="s">
        <v>714</v>
      </c>
      <c r="F27" s="92" t="s">
        <v>1856</v>
      </c>
      <c r="G27" s="65" t="s">
        <v>474</v>
      </c>
      <c r="H27" s="32" t="s">
        <v>53</v>
      </c>
      <c r="I27" s="66">
        <v>277.89473684210526</v>
      </c>
      <c r="J27" s="86">
        <v>132</v>
      </c>
      <c r="K27" s="66">
        <v>0</v>
      </c>
    </row>
    <row r="28" spans="1:11" s="24" customFormat="1" ht="18" customHeight="1" x14ac:dyDescent="0.25">
      <c r="A28" s="94">
        <v>732354148</v>
      </c>
      <c r="B28" s="90" t="s">
        <v>806</v>
      </c>
      <c r="C28" s="90"/>
      <c r="D28" s="90" t="s">
        <v>420</v>
      </c>
      <c r="E28" s="92" t="s">
        <v>715</v>
      </c>
      <c r="F28" s="92" t="s">
        <v>1857</v>
      </c>
      <c r="G28" s="65" t="s">
        <v>462</v>
      </c>
      <c r="H28" s="32" t="s">
        <v>53</v>
      </c>
      <c r="I28" s="66">
        <v>246.31578947368422</v>
      </c>
      <c r="J28" s="86">
        <v>117</v>
      </c>
      <c r="K28" s="66">
        <v>0</v>
      </c>
    </row>
    <row r="29" spans="1:11" s="24" customFormat="1" ht="18" customHeight="1" x14ac:dyDescent="0.25">
      <c r="A29" s="94">
        <v>109064366</v>
      </c>
      <c r="B29" s="90" t="s">
        <v>806</v>
      </c>
      <c r="C29" s="90"/>
      <c r="D29" s="90" t="s">
        <v>420</v>
      </c>
      <c r="E29" s="92" t="s">
        <v>720</v>
      </c>
      <c r="F29" s="92" t="s">
        <v>159</v>
      </c>
      <c r="G29" s="65" t="s">
        <v>548</v>
      </c>
      <c r="H29" s="32" t="s">
        <v>53</v>
      </c>
      <c r="I29" s="66">
        <v>223.15789473684211</v>
      </c>
      <c r="J29" s="86">
        <v>106</v>
      </c>
      <c r="K29" s="66">
        <v>0</v>
      </c>
    </row>
    <row r="30" spans="1:11" s="24" customFormat="1" ht="18" customHeight="1" x14ac:dyDescent="0.25">
      <c r="A30" s="94">
        <v>147354070</v>
      </c>
      <c r="B30" s="90" t="s">
        <v>806</v>
      </c>
      <c r="C30" s="90"/>
      <c r="D30" s="90" t="s">
        <v>420</v>
      </c>
      <c r="E30" s="92" t="s">
        <v>920</v>
      </c>
      <c r="F30" s="92" t="s">
        <v>71</v>
      </c>
      <c r="G30" s="65" t="s">
        <v>462</v>
      </c>
      <c r="H30" s="32" t="s">
        <v>53</v>
      </c>
      <c r="I30" s="66">
        <v>231.57894736842107</v>
      </c>
      <c r="J30" s="86">
        <v>110</v>
      </c>
      <c r="K30" s="66">
        <v>0</v>
      </c>
    </row>
    <row r="31" spans="1:11" s="24" customFormat="1" ht="18" customHeight="1" x14ac:dyDescent="0.25">
      <c r="A31" s="94">
        <v>166041528</v>
      </c>
      <c r="B31" s="90" t="s">
        <v>806</v>
      </c>
      <c r="C31" s="90"/>
      <c r="D31" s="90" t="s">
        <v>420</v>
      </c>
      <c r="E31" s="92" t="s">
        <v>921</v>
      </c>
      <c r="F31" s="92" t="s">
        <v>1858</v>
      </c>
      <c r="G31" s="65" t="s">
        <v>517</v>
      </c>
      <c r="H31" s="32" t="s">
        <v>53</v>
      </c>
      <c r="I31" s="66">
        <v>336.84210526315792</v>
      </c>
      <c r="J31" s="86">
        <v>160</v>
      </c>
      <c r="K31" s="66">
        <v>0</v>
      </c>
    </row>
    <row r="32" spans="1:11" s="24" customFormat="1" ht="18" customHeight="1" x14ac:dyDescent="0.25">
      <c r="A32" s="94">
        <v>166579530</v>
      </c>
      <c r="B32" s="90" t="s">
        <v>806</v>
      </c>
      <c r="C32" s="90"/>
      <c r="D32" s="90" t="s">
        <v>420</v>
      </c>
      <c r="E32" s="92" t="s">
        <v>921</v>
      </c>
      <c r="F32" s="92" t="s">
        <v>1859</v>
      </c>
      <c r="G32" s="65" t="s">
        <v>475</v>
      </c>
      <c r="H32" s="32" t="s">
        <v>53</v>
      </c>
      <c r="I32" s="66">
        <v>280</v>
      </c>
      <c r="J32" s="86">
        <v>133</v>
      </c>
      <c r="K32" s="66">
        <v>0</v>
      </c>
    </row>
    <row r="33" spans="1:11" s="24" customFormat="1" ht="18" customHeight="1" x14ac:dyDescent="0.25">
      <c r="A33" s="94">
        <v>748958571</v>
      </c>
      <c r="B33" s="90" t="s">
        <v>806</v>
      </c>
      <c r="C33" s="90"/>
      <c r="D33" s="90" t="s">
        <v>420</v>
      </c>
      <c r="E33" s="92" t="s">
        <v>746</v>
      </c>
      <c r="F33" s="92" t="s">
        <v>1860</v>
      </c>
      <c r="G33" s="65" t="s">
        <v>447</v>
      </c>
      <c r="H33" s="32" t="s">
        <v>53</v>
      </c>
      <c r="I33" s="66">
        <v>313.68421052631578</v>
      </c>
      <c r="J33" s="86">
        <v>149</v>
      </c>
      <c r="K33" s="66">
        <v>0</v>
      </c>
    </row>
    <row r="34" spans="1:11" s="24" customFormat="1" ht="18" customHeight="1" x14ac:dyDescent="0.25">
      <c r="A34" s="94">
        <v>113007694</v>
      </c>
      <c r="B34" s="90" t="s">
        <v>806</v>
      </c>
      <c r="C34" s="90"/>
      <c r="D34" s="90" t="s">
        <v>420</v>
      </c>
      <c r="E34" s="92" t="s">
        <v>1411</v>
      </c>
      <c r="F34" s="92" t="s">
        <v>1894</v>
      </c>
      <c r="G34" s="65" t="s">
        <v>571</v>
      </c>
      <c r="H34" s="32" t="s">
        <v>53</v>
      </c>
      <c r="I34" s="66">
        <v>408.42105263157896</v>
      </c>
      <c r="J34" s="86">
        <v>194</v>
      </c>
      <c r="K34" s="66">
        <v>0</v>
      </c>
    </row>
    <row r="35" spans="1:11" s="24" customFormat="1" ht="18" customHeight="1" x14ac:dyDescent="0.25">
      <c r="A35" s="94">
        <v>108028861</v>
      </c>
      <c r="B35" s="90" t="s">
        <v>806</v>
      </c>
      <c r="C35" s="90"/>
      <c r="D35" s="90" t="s">
        <v>420</v>
      </c>
      <c r="E35" s="92" t="s">
        <v>1411</v>
      </c>
      <c r="F35" s="92" t="s">
        <v>1412</v>
      </c>
      <c r="G35" s="65" t="s">
        <v>437</v>
      </c>
      <c r="H35" s="32" t="s">
        <v>53</v>
      </c>
      <c r="I35" s="66">
        <v>431.5789473684211</v>
      </c>
      <c r="J35" s="86">
        <v>205</v>
      </c>
      <c r="K35" s="66">
        <v>0</v>
      </c>
    </row>
    <row r="36" spans="1:11" s="24" customFormat="1" ht="18" customHeight="1" x14ac:dyDescent="0.25">
      <c r="A36" s="94">
        <v>407739374</v>
      </c>
      <c r="B36" s="90" t="s">
        <v>807</v>
      </c>
      <c r="C36" s="90"/>
      <c r="D36" s="90" t="s">
        <v>420</v>
      </c>
      <c r="E36" s="92" t="s">
        <v>802</v>
      </c>
      <c r="F36" s="92" t="s">
        <v>248</v>
      </c>
      <c r="G36" s="65" t="s">
        <v>637</v>
      </c>
      <c r="H36" s="32" t="s">
        <v>53</v>
      </c>
      <c r="I36" s="66">
        <v>133.6</v>
      </c>
      <c r="J36" s="86">
        <v>69.47</v>
      </c>
      <c r="K36" s="66">
        <v>0</v>
      </c>
    </row>
    <row r="37" spans="1:11" s="24" customFormat="1" ht="18" customHeight="1" x14ac:dyDescent="0.25">
      <c r="A37" s="94">
        <v>407106374</v>
      </c>
      <c r="B37" s="90" t="s">
        <v>807</v>
      </c>
      <c r="C37" s="90"/>
      <c r="D37" s="90" t="s">
        <v>420</v>
      </c>
      <c r="E37" s="92" t="s">
        <v>802</v>
      </c>
      <c r="F37" s="92" t="s">
        <v>229</v>
      </c>
      <c r="G37" s="65" t="s">
        <v>632</v>
      </c>
      <c r="H37" s="32" t="s">
        <v>53</v>
      </c>
      <c r="I37" s="66">
        <v>121.66615384615385</v>
      </c>
      <c r="J37" s="86">
        <v>63.27</v>
      </c>
      <c r="K37" s="66">
        <v>0</v>
      </c>
    </row>
    <row r="38" spans="1:11" s="24" customFormat="1" ht="18" customHeight="1" x14ac:dyDescent="0.25">
      <c r="A38" s="94">
        <v>407259374</v>
      </c>
      <c r="B38" s="90" t="s">
        <v>807</v>
      </c>
      <c r="C38" s="90"/>
      <c r="D38" s="90" t="s">
        <v>420</v>
      </c>
      <c r="E38" s="92" t="s">
        <v>802</v>
      </c>
      <c r="F38" s="92" t="s">
        <v>234</v>
      </c>
      <c r="G38" s="65" t="s">
        <v>633</v>
      </c>
      <c r="H38" s="32" t="s">
        <v>53</v>
      </c>
      <c r="I38" s="66">
        <v>134.38</v>
      </c>
      <c r="J38" s="86">
        <v>69.88</v>
      </c>
      <c r="K38" s="66">
        <v>0</v>
      </c>
    </row>
    <row r="39" spans="1:11" s="24" customFormat="1" ht="18" customHeight="1" x14ac:dyDescent="0.25">
      <c r="A39" s="94">
        <v>407787374</v>
      </c>
      <c r="B39" s="90" t="s">
        <v>807</v>
      </c>
      <c r="C39" s="90"/>
      <c r="D39" s="90" t="s">
        <v>420</v>
      </c>
      <c r="E39" s="92" t="s">
        <v>802</v>
      </c>
      <c r="F39" s="92" t="s">
        <v>256</v>
      </c>
      <c r="G39" s="65" t="s">
        <v>540</v>
      </c>
      <c r="H39" s="32" t="s">
        <v>53</v>
      </c>
      <c r="I39" s="66">
        <v>166.70000000000002</v>
      </c>
      <c r="J39" s="86">
        <v>86.68</v>
      </c>
      <c r="K39" s="66">
        <v>0</v>
      </c>
    </row>
    <row r="40" spans="1:11" s="24" customFormat="1" ht="18" customHeight="1" x14ac:dyDescent="0.25">
      <c r="A40" s="94">
        <v>407740374</v>
      </c>
      <c r="B40" s="90" t="s">
        <v>807</v>
      </c>
      <c r="C40" s="90"/>
      <c r="D40" s="90" t="s">
        <v>420</v>
      </c>
      <c r="E40" s="92" t="s">
        <v>802</v>
      </c>
      <c r="F40" s="92" t="s">
        <v>249</v>
      </c>
      <c r="G40" s="65" t="s">
        <v>572</v>
      </c>
      <c r="H40" s="32" t="s">
        <v>53</v>
      </c>
      <c r="I40" s="66">
        <v>131.31</v>
      </c>
      <c r="J40" s="86">
        <v>68.28</v>
      </c>
      <c r="K40" s="66">
        <v>0</v>
      </c>
    </row>
    <row r="41" spans="1:11" s="24" customFormat="1" ht="18" customHeight="1" x14ac:dyDescent="0.25">
      <c r="A41" s="94">
        <v>407477374</v>
      </c>
      <c r="B41" s="90" t="s">
        <v>807</v>
      </c>
      <c r="C41" s="90"/>
      <c r="D41" s="90" t="s">
        <v>420</v>
      </c>
      <c r="E41" s="92" t="s">
        <v>802</v>
      </c>
      <c r="F41" s="92" t="s">
        <v>238</v>
      </c>
      <c r="G41" s="65" t="s">
        <v>456</v>
      </c>
      <c r="H41" s="32" t="s">
        <v>53</v>
      </c>
      <c r="I41" s="66">
        <v>134.61538461538461</v>
      </c>
      <c r="J41" s="86">
        <v>70</v>
      </c>
      <c r="K41" s="66">
        <v>0</v>
      </c>
    </row>
    <row r="42" spans="1:11" s="24" customFormat="1" ht="18" customHeight="1" x14ac:dyDescent="0.25">
      <c r="A42" s="94">
        <v>407788374</v>
      </c>
      <c r="B42" s="90" t="s">
        <v>807</v>
      </c>
      <c r="C42" s="90"/>
      <c r="D42" s="90" t="s">
        <v>420</v>
      </c>
      <c r="E42" s="92" t="s">
        <v>802</v>
      </c>
      <c r="F42" s="92" t="s">
        <v>257</v>
      </c>
      <c r="G42" s="65" t="s">
        <v>470</v>
      </c>
      <c r="H42" s="32" t="s">
        <v>53</v>
      </c>
      <c r="I42" s="66">
        <v>164.27499999999998</v>
      </c>
      <c r="J42" s="86">
        <v>85.42</v>
      </c>
      <c r="K42" s="66">
        <v>0</v>
      </c>
    </row>
    <row r="43" spans="1:11" s="24" customFormat="1" ht="18" customHeight="1" x14ac:dyDescent="0.25">
      <c r="A43" s="94">
        <v>407582374</v>
      </c>
      <c r="B43" s="90" t="s">
        <v>807</v>
      </c>
      <c r="C43" s="90"/>
      <c r="D43" s="90" t="s">
        <v>420</v>
      </c>
      <c r="E43" s="92" t="s">
        <v>802</v>
      </c>
      <c r="F43" s="92" t="s">
        <v>846</v>
      </c>
      <c r="G43" s="65" t="s">
        <v>452</v>
      </c>
      <c r="H43" s="32" t="s">
        <v>53</v>
      </c>
      <c r="I43" s="66">
        <v>188.46153846153845</v>
      </c>
      <c r="J43" s="86">
        <v>98</v>
      </c>
      <c r="K43" s="66">
        <v>0</v>
      </c>
    </row>
    <row r="44" spans="1:11" s="24" customFormat="1" ht="18" customHeight="1" x14ac:dyDescent="0.25">
      <c r="A44" s="94">
        <v>407781374</v>
      </c>
      <c r="B44" s="90" t="s">
        <v>807</v>
      </c>
      <c r="C44" s="90"/>
      <c r="D44" s="90" t="s">
        <v>420</v>
      </c>
      <c r="E44" s="92" t="s">
        <v>802</v>
      </c>
      <c r="F44" s="92" t="s">
        <v>251</v>
      </c>
      <c r="G44" s="65" t="s">
        <v>429</v>
      </c>
      <c r="H44" s="32" t="s">
        <v>53</v>
      </c>
      <c r="I44" s="66">
        <v>145.23076923076923</v>
      </c>
      <c r="J44" s="86">
        <v>75.52</v>
      </c>
      <c r="K44" s="66">
        <v>0</v>
      </c>
    </row>
    <row r="45" spans="1:11" s="24" customFormat="1" ht="18" customHeight="1" x14ac:dyDescent="0.25">
      <c r="A45" s="94">
        <v>407212374</v>
      </c>
      <c r="B45" s="90" t="s">
        <v>807</v>
      </c>
      <c r="C45" s="90"/>
      <c r="D45" s="90" t="s">
        <v>420</v>
      </c>
      <c r="E45" s="92" t="s">
        <v>802</v>
      </c>
      <c r="F45" s="92" t="s">
        <v>232</v>
      </c>
      <c r="G45" s="65" t="s">
        <v>574</v>
      </c>
      <c r="H45" s="32" t="s">
        <v>53</v>
      </c>
      <c r="I45" s="66">
        <v>153.84615384615384</v>
      </c>
      <c r="J45" s="86">
        <v>80</v>
      </c>
      <c r="K45" s="66">
        <v>0</v>
      </c>
    </row>
    <row r="46" spans="1:11" s="24" customFormat="1" ht="18" customHeight="1" x14ac:dyDescent="0.25">
      <c r="A46" s="94">
        <v>407478374</v>
      </c>
      <c r="B46" s="90" t="s">
        <v>807</v>
      </c>
      <c r="C46" s="90"/>
      <c r="D46" s="90" t="s">
        <v>420</v>
      </c>
      <c r="E46" s="92" t="s">
        <v>802</v>
      </c>
      <c r="F46" s="92" t="s">
        <v>239</v>
      </c>
      <c r="G46" s="65" t="s">
        <v>469</v>
      </c>
      <c r="H46" s="32" t="s">
        <v>53</v>
      </c>
      <c r="I46" s="66">
        <v>143.33000000000001</v>
      </c>
      <c r="J46" s="86">
        <v>74.53</v>
      </c>
      <c r="K46" s="66">
        <v>0</v>
      </c>
    </row>
    <row r="47" spans="1:11" s="24" customFormat="1" ht="18" customHeight="1" x14ac:dyDescent="0.25">
      <c r="A47" s="94">
        <v>407780374</v>
      </c>
      <c r="B47" s="90" t="s">
        <v>807</v>
      </c>
      <c r="C47" s="90"/>
      <c r="D47" s="90" t="s">
        <v>420</v>
      </c>
      <c r="E47" s="92" t="s">
        <v>802</v>
      </c>
      <c r="F47" s="92" t="s">
        <v>250</v>
      </c>
      <c r="G47" s="65" t="s">
        <v>638</v>
      </c>
      <c r="H47" s="32" t="s">
        <v>53</v>
      </c>
      <c r="I47" s="66">
        <v>163.46153846153845</v>
      </c>
      <c r="J47" s="86">
        <v>85</v>
      </c>
      <c r="K47" s="66">
        <v>0</v>
      </c>
    </row>
    <row r="48" spans="1:11" s="24" customFormat="1" ht="18" customHeight="1" x14ac:dyDescent="0.25">
      <c r="A48" s="94">
        <v>407785374</v>
      </c>
      <c r="B48" s="90" t="s">
        <v>807</v>
      </c>
      <c r="C48" s="90"/>
      <c r="D48" s="90" t="s">
        <v>420</v>
      </c>
      <c r="E48" s="92" t="s">
        <v>802</v>
      </c>
      <c r="F48" s="92" t="s">
        <v>254</v>
      </c>
      <c r="G48" s="65" t="s">
        <v>639</v>
      </c>
      <c r="H48" s="32" t="s">
        <v>53</v>
      </c>
      <c r="I48" s="66">
        <v>134.82499999999999</v>
      </c>
      <c r="J48" s="86">
        <v>70.11</v>
      </c>
      <c r="K48" s="66">
        <v>0</v>
      </c>
    </row>
    <row r="49" spans="1:11" s="24" customFormat="1" ht="18" customHeight="1" x14ac:dyDescent="0.25">
      <c r="A49" s="94">
        <v>407568374</v>
      </c>
      <c r="B49" s="90" t="s">
        <v>807</v>
      </c>
      <c r="C49" s="90"/>
      <c r="D49" s="90" t="s">
        <v>420</v>
      </c>
      <c r="E49" s="92" t="s">
        <v>802</v>
      </c>
      <c r="F49" s="92" t="s">
        <v>1002</v>
      </c>
      <c r="G49" s="65" t="s">
        <v>541</v>
      </c>
      <c r="H49" s="32" t="s">
        <v>53</v>
      </c>
      <c r="I49" s="66">
        <v>201.02499999999998</v>
      </c>
      <c r="J49" s="86">
        <v>104.53</v>
      </c>
      <c r="K49" s="66">
        <v>0</v>
      </c>
    </row>
    <row r="50" spans="1:11" s="24" customFormat="1" ht="18" customHeight="1" x14ac:dyDescent="0.25">
      <c r="A50" s="94">
        <v>407790374</v>
      </c>
      <c r="B50" s="90" t="s">
        <v>807</v>
      </c>
      <c r="C50" s="90"/>
      <c r="D50" s="90" t="s">
        <v>420</v>
      </c>
      <c r="E50" s="92" t="s">
        <v>802</v>
      </c>
      <c r="F50" s="92" t="s">
        <v>258</v>
      </c>
      <c r="G50" s="65" t="s">
        <v>575</v>
      </c>
      <c r="H50" s="32" t="s">
        <v>53</v>
      </c>
      <c r="I50" s="66">
        <v>192.30769230769229</v>
      </c>
      <c r="J50" s="86">
        <v>100</v>
      </c>
      <c r="K50" s="66">
        <v>0</v>
      </c>
    </row>
    <row r="51" spans="1:11" s="24" customFormat="1" ht="18" customHeight="1" x14ac:dyDescent="0.25">
      <c r="A51" s="94">
        <v>407525374</v>
      </c>
      <c r="B51" s="90" t="s">
        <v>807</v>
      </c>
      <c r="C51" s="90"/>
      <c r="D51" s="90" t="s">
        <v>420</v>
      </c>
      <c r="E51" s="92" t="s">
        <v>802</v>
      </c>
      <c r="F51" s="92" t="s">
        <v>240</v>
      </c>
      <c r="G51" s="65" t="s">
        <v>430</v>
      </c>
      <c r="H51" s="32" t="s">
        <v>53</v>
      </c>
      <c r="I51" s="66">
        <v>163.46153846153845</v>
      </c>
      <c r="J51" s="86">
        <v>85</v>
      </c>
      <c r="K51" s="66">
        <v>0</v>
      </c>
    </row>
    <row r="52" spans="1:11" s="24" customFormat="1" ht="18" customHeight="1" x14ac:dyDescent="0.25">
      <c r="A52" s="94">
        <v>407213374</v>
      </c>
      <c r="B52" s="90" t="s">
        <v>807</v>
      </c>
      <c r="C52" s="90"/>
      <c r="D52" s="90" t="s">
        <v>420</v>
      </c>
      <c r="E52" s="92" t="s">
        <v>802</v>
      </c>
      <c r="F52" s="92" t="s">
        <v>233</v>
      </c>
      <c r="G52" s="65" t="s">
        <v>477</v>
      </c>
      <c r="H52" s="32" t="s">
        <v>53</v>
      </c>
      <c r="I52" s="66">
        <v>188.46153846153845</v>
      </c>
      <c r="J52" s="86">
        <v>98</v>
      </c>
      <c r="K52" s="66">
        <v>0</v>
      </c>
    </row>
    <row r="53" spans="1:11" s="24" customFormat="1" ht="18" customHeight="1" x14ac:dyDescent="0.25">
      <c r="A53" s="94">
        <v>407562374</v>
      </c>
      <c r="B53" s="90" t="s">
        <v>807</v>
      </c>
      <c r="C53" s="90"/>
      <c r="D53" s="90" t="s">
        <v>420</v>
      </c>
      <c r="E53" s="92" t="s">
        <v>802</v>
      </c>
      <c r="F53" s="92" t="s">
        <v>241</v>
      </c>
      <c r="G53" s="65" t="s">
        <v>573</v>
      </c>
      <c r="H53" s="32" t="s">
        <v>53</v>
      </c>
      <c r="I53" s="66">
        <v>153.84615384615384</v>
      </c>
      <c r="J53" s="86">
        <v>80</v>
      </c>
      <c r="K53" s="66">
        <v>0</v>
      </c>
    </row>
    <row r="54" spans="1:11" s="24" customFormat="1" ht="18" customHeight="1" x14ac:dyDescent="0.25">
      <c r="A54" s="94">
        <v>407348374</v>
      </c>
      <c r="B54" s="90" t="s">
        <v>807</v>
      </c>
      <c r="C54" s="90"/>
      <c r="D54" s="90" t="s">
        <v>420</v>
      </c>
      <c r="E54" s="92" t="s">
        <v>802</v>
      </c>
      <c r="F54" s="92" t="s">
        <v>265</v>
      </c>
      <c r="G54" s="65" t="s">
        <v>626</v>
      </c>
      <c r="H54" s="32" t="s">
        <v>53</v>
      </c>
      <c r="I54" s="66">
        <v>180.76923076923077</v>
      </c>
      <c r="J54" s="86">
        <v>94</v>
      </c>
      <c r="K54" s="66">
        <v>0</v>
      </c>
    </row>
    <row r="55" spans="1:11" s="24" customFormat="1" ht="18" customHeight="1" x14ac:dyDescent="0.25">
      <c r="A55" s="94">
        <v>407016374</v>
      </c>
      <c r="B55" s="90" t="s">
        <v>807</v>
      </c>
      <c r="C55" s="90"/>
      <c r="D55" s="90" t="s">
        <v>420</v>
      </c>
      <c r="E55" s="92" t="s">
        <v>802</v>
      </c>
      <c r="F55" s="92" t="s">
        <v>228</v>
      </c>
      <c r="G55" s="65" t="s">
        <v>461</v>
      </c>
      <c r="H55" s="32" t="s">
        <v>53</v>
      </c>
      <c r="I55" s="66">
        <v>150</v>
      </c>
      <c r="J55" s="86">
        <v>78</v>
      </c>
      <c r="K55" s="66">
        <v>0</v>
      </c>
    </row>
    <row r="56" spans="1:11" s="24" customFormat="1" ht="18" customHeight="1" x14ac:dyDescent="0.25">
      <c r="A56" s="94">
        <v>407719374</v>
      </c>
      <c r="B56" s="90" t="s">
        <v>807</v>
      </c>
      <c r="C56" s="90"/>
      <c r="D56" s="90" t="s">
        <v>420</v>
      </c>
      <c r="E56" s="92" t="s">
        <v>802</v>
      </c>
      <c r="F56" s="92" t="s">
        <v>244</v>
      </c>
      <c r="G56" s="65" t="s">
        <v>635</v>
      </c>
      <c r="H56" s="32" t="s">
        <v>53</v>
      </c>
      <c r="I56" s="66">
        <v>178.86</v>
      </c>
      <c r="J56" s="86">
        <v>93.01</v>
      </c>
      <c r="K56" s="66">
        <v>0</v>
      </c>
    </row>
    <row r="57" spans="1:11" s="24" customFormat="1" ht="18" customHeight="1" x14ac:dyDescent="0.25">
      <c r="A57" s="94">
        <v>407782374</v>
      </c>
      <c r="B57" s="90" t="s">
        <v>807</v>
      </c>
      <c r="C57" s="90"/>
      <c r="D57" s="90" t="s">
        <v>420</v>
      </c>
      <c r="E57" s="92" t="s">
        <v>802</v>
      </c>
      <c r="F57" s="92" t="s">
        <v>252</v>
      </c>
      <c r="G57" s="65" t="s">
        <v>607</v>
      </c>
      <c r="H57" s="32" t="s">
        <v>53</v>
      </c>
      <c r="I57" s="66">
        <v>173.07692307692307</v>
      </c>
      <c r="J57" s="86">
        <v>90</v>
      </c>
      <c r="K57" s="66">
        <v>0</v>
      </c>
    </row>
    <row r="58" spans="1:11" s="24" customFormat="1" ht="18" customHeight="1" x14ac:dyDescent="0.25">
      <c r="A58" s="94">
        <v>407003374</v>
      </c>
      <c r="B58" s="90" t="s">
        <v>807</v>
      </c>
      <c r="C58" s="90"/>
      <c r="D58" s="90" t="s">
        <v>420</v>
      </c>
      <c r="E58" s="92" t="s">
        <v>802</v>
      </c>
      <c r="F58" s="92" t="s">
        <v>975</v>
      </c>
      <c r="G58" s="65" t="s">
        <v>471</v>
      </c>
      <c r="H58" s="32" t="s">
        <v>53</v>
      </c>
      <c r="I58" s="66">
        <v>188.77500000000001</v>
      </c>
      <c r="J58" s="86">
        <v>98.16</v>
      </c>
      <c r="K58" s="66">
        <v>0</v>
      </c>
    </row>
    <row r="59" spans="1:11" s="24" customFormat="1" ht="18" customHeight="1" x14ac:dyDescent="0.25">
      <c r="A59" s="94">
        <v>407938374</v>
      </c>
      <c r="B59" s="90" t="s">
        <v>807</v>
      </c>
      <c r="C59" s="90"/>
      <c r="D59" s="90" t="s">
        <v>420</v>
      </c>
      <c r="E59" s="92" t="s">
        <v>802</v>
      </c>
      <c r="F59" s="92" t="s">
        <v>1005</v>
      </c>
      <c r="G59" s="65" t="s">
        <v>1014</v>
      </c>
      <c r="H59" s="32" t="s">
        <v>53</v>
      </c>
      <c r="I59" s="66">
        <v>200.45</v>
      </c>
      <c r="J59" s="86">
        <v>104.23</v>
      </c>
      <c r="K59" s="66">
        <v>0</v>
      </c>
    </row>
    <row r="60" spans="1:11" s="24" customFormat="1" ht="18" customHeight="1" x14ac:dyDescent="0.25">
      <c r="A60" s="94">
        <v>407372374</v>
      </c>
      <c r="B60" s="90" t="s">
        <v>807</v>
      </c>
      <c r="C60" s="90"/>
      <c r="D60" s="90" t="s">
        <v>420</v>
      </c>
      <c r="E60" s="92" t="s">
        <v>802</v>
      </c>
      <c r="F60" s="92" t="s">
        <v>271</v>
      </c>
      <c r="G60" s="65" t="s">
        <v>476</v>
      </c>
      <c r="H60" s="32" t="s">
        <v>53</v>
      </c>
      <c r="I60" s="66">
        <v>196.86538461538461</v>
      </c>
      <c r="J60" s="86">
        <v>102.37</v>
      </c>
      <c r="K60" s="66">
        <v>0</v>
      </c>
    </row>
    <row r="61" spans="1:11" s="24" customFormat="1" ht="18" customHeight="1" x14ac:dyDescent="0.25">
      <c r="A61" s="94">
        <v>407165374</v>
      </c>
      <c r="B61" s="90" t="s">
        <v>807</v>
      </c>
      <c r="C61" s="90"/>
      <c r="D61" s="90" t="s">
        <v>420</v>
      </c>
      <c r="E61" s="92" t="s">
        <v>802</v>
      </c>
      <c r="F61" s="92" t="s">
        <v>230</v>
      </c>
      <c r="G61" s="65" t="s">
        <v>458</v>
      </c>
      <c r="H61" s="32" t="s">
        <v>53</v>
      </c>
      <c r="I61" s="66">
        <v>176.51250000000002</v>
      </c>
      <c r="J61" s="86">
        <v>91.79</v>
      </c>
      <c r="K61" s="66">
        <v>0</v>
      </c>
    </row>
    <row r="62" spans="1:11" s="24" customFormat="1" ht="18" customHeight="1" x14ac:dyDescent="0.25">
      <c r="A62" s="94">
        <v>407726374</v>
      </c>
      <c r="B62" s="90" t="s">
        <v>807</v>
      </c>
      <c r="C62" s="90"/>
      <c r="D62" s="90" t="s">
        <v>420</v>
      </c>
      <c r="E62" s="92" t="s">
        <v>802</v>
      </c>
      <c r="F62" s="92" t="s">
        <v>247</v>
      </c>
      <c r="G62" s="65" t="s">
        <v>431</v>
      </c>
      <c r="H62" s="32" t="s">
        <v>53</v>
      </c>
      <c r="I62" s="66">
        <v>192.4375</v>
      </c>
      <c r="J62" s="86">
        <v>100.07</v>
      </c>
      <c r="K62" s="66">
        <v>0</v>
      </c>
    </row>
    <row r="63" spans="1:11" s="24" customFormat="1" ht="18" customHeight="1" x14ac:dyDescent="0.25">
      <c r="A63" s="94">
        <v>407867374</v>
      </c>
      <c r="B63" s="90" t="s">
        <v>807</v>
      </c>
      <c r="C63" s="90"/>
      <c r="D63" s="90" t="s">
        <v>420</v>
      </c>
      <c r="E63" s="92" t="s">
        <v>802</v>
      </c>
      <c r="F63" s="92" t="s">
        <v>340</v>
      </c>
      <c r="G63" s="65" t="s">
        <v>557</v>
      </c>
      <c r="H63" s="32" t="s">
        <v>53</v>
      </c>
      <c r="I63" s="66">
        <v>212.0625</v>
      </c>
      <c r="J63" s="86">
        <v>110.27</v>
      </c>
      <c r="K63" s="66">
        <v>0</v>
      </c>
    </row>
    <row r="64" spans="1:11" s="24" customFormat="1" ht="18" customHeight="1" x14ac:dyDescent="0.25">
      <c r="A64" s="94">
        <v>407930374</v>
      </c>
      <c r="B64" s="90" t="s">
        <v>807</v>
      </c>
      <c r="C64" s="90"/>
      <c r="D64" s="90" t="s">
        <v>420</v>
      </c>
      <c r="E64" s="92" t="s">
        <v>802</v>
      </c>
      <c r="F64" s="92" t="s">
        <v>1007</v>
      </c>
      <c r="G64" s="65" t="s">
        <v>663</v>
      </c>
      <c r="H64" s="32" t="s">
        <v>53</v>
      </c>
      <c r="I64" s="66">
        <v>253.72500000000002</v>
      </c>
      <c r="J64" s="86">
        <v>131.94</v>
      </c>
      <c r="K64" s="66">
        <v>0</v>
      </c>
    </row>
    <row r="65" spans="1:11" s="24" customFormat="1" ht="18" customHeight="1" x14ac:dyDescent="0.25">
      <c r="A65" s="94">
        <v>407715374</v>
      </c>
      <c r="B65" s="90" t="s">
        <v>807</v>
      </c>
      <c r="C65" s="90"/>
      <c r="D65" s="90" t="s">
        <v>420</v>
      </c>
      <c r="E65" s="92" t="s">
        <v>802</v>
      </c>
      <c r="F65" s="92" t="s">
        <v>243</v>
      </c>
      <c r="G65" s="65" t="s">
        <v>454</v>
      </c>
      <c r="H65" s="32" t="s">
        <v>53</v>
      </c>
      <c r="I65" s="66">
        <v>159.61538461538461</v>
      </c>
      <c r="J65" s="86">
        <v>83</v>
      </c>
      <c r="K65" s="66">
        <v>0</v>
      </c>
    </row>
    <row r="66" spans="1:11" s="24" customFormat="1" ht="18" customHeight="1" x14ac:dyDescent="0.25">
      <c r="A66" s="94">
        <v>407723374</v>
      </c>
      <c r="B66" s="90" t="s">
        <v>807</v>
      </c>
      <c r="C66" s="90"/>
      <c r="D66" s="90" t="s">
        <v>420</v>
      </c>
      <c r="E66" s="92" t="s">
        <v>802</v>
      </c>
      <c r="F66" s="92" t="s">
        <v>246</v>
      </c>
      <c r="G66" s="65" t="s">
        <v>636</v>
      </c>
      <c r="H66" s="32" t="s">
        <v>53</v>
      </c>
      <c r="I66" s="66">
        <v>192.30769230769229</v>
      </c>
      <c r="J66" s="86">
        <v>100</v>
      </c>
      <c r="K66" s="66">
        <v>0</v>
      </c>
    </row>
    <row r="67" spans="1:11" s="24" customFormat="1" ht="18" customHeight="1" x14ac:dyDescent="0.25">
      <c r="A67" s="94">
        <v>407795374</v>
      </c>
      <c r="B67" s="90" t="s">
        <v>807</v>
      </c>
      <c r="C67" s="90"/>
      <c r="D67" s="90" t="s">
        <v>420</v>
      </c>
      <c r="E67" s="92" t="s">
        <v>802</v>
      </c>
      <c r="F67" s="92" t="s">
        <v>259</v>
      </c>
      <c r="G67" s="65" t="s">
        <v>569</v>
      </c>
      <c r="H67" s="32" t="s">
        <v>53</v>
      </c>
      <c r="I67" s="66">
        <v>194.23076923076923</v>
      </c>
      <c r="J67" s="86">
        <v>101</v>
      </c>
      <c r="K67" s="66">
        <v>0</v>
      </c>
    </row>
    <row r="68" spans="1:11" s="24" customFormat="1" ht="18" customHeight="1" x14ac:dyDescent="0.25">
      <c r="A68" s="94">
        <v>407786374</v>
      </c>
      <c r="B68" s="90" t="s">
        <v>807</v>
      </c>
      <c r="C68" s="90"/>
      <c r="D68" s="90" t="s">
        <v>420</v>
      </c>
      <c r="E68" s="92" t="s">
        <v>802</v>
      </c>
      <c r="F68" s="92" t="s">
        <v>255</v>
      </c>
      <c r="G68" s="65" t="s">
        <v>640</v>
      </c>
      <c r="H68" s="32" t="s">
        <v>53</v>
      </c>
      <c r="I68" s="66">
        <v>171.61249999999998</v>
      </c>
      <c r="J68" s="86">
        <v>89.24</v>
      </c>
      <c r="K68" s="66">
        <v>0</v>
      </c>
    </row>
    <row r="69" spans="1:11" s="24" customFormat="1" ht="18" customHeight="1" x14ac:dyDescent="0.25">
      <c r="A69" s="94">
        <v>407285374</v>
      </c>
      <c r="B69" s="90" t="s">
        <v>807</v>
      </c>
      <c r="C69" s="90"/>
      <c r="D69" s="90" t="s">
        <v>420</v>
      </c>
      <c r="E69" s="92" t="s">
        <v>802</v>
      </c>
      <c r="F69" s="92" t="s">
        <v>235</v>
      </c>
      <c r="G69" s="65" t="s">
        <v>495</v>
      </c>
      <c r="H69" s="32" t="s">
        <v>53</v>
      </c>
      <c r="I69" s="66">
        <v>190.38461538461539</v>
      </c>
      <c r="J69" s="86">
        <v>99</v>
      </c>
      <c r="K69" s="66">
        <v>0</v>
      </c>
    </row>
    <row r="70" spans="1:11" s="24" customFormat="1" ht="18" customHeight="1" x14ac:dyDescent="0.25">
      <c r="A70" s="94">
        <v>407378374</v>
      </c>
      <c r="B70" s="90" t="s">
        <v>807</v>
      </c>
      <c r="C70" s="90"/>
      <c r="D70" s="90" t="s">
        <v>420</v>
      </c>
      <c r="E70" s="92" t="s">
        <v>802</v>
      </c>
      <c r="F70" s="92" t="s">
        <v>237</v>
      </c>
      <c r="G70" s="65" t="s">
        <v>443</v>
      </c>
      <c r="H70" s="32" t="s">
        <v>53</v>
      </c>
      <c r="I70" s="66">
        <v>176.51250000000002</v>
      </c>
      <c r="J70" s="86">
        <v>91.79</v>
      </c>
      <c r="K70" s="66">
        <v>0</v>
      </c>
    </row>
    <row r="71" spans="1:11" s="24" customFormat="1" ht="18" customHeight="1" x14ac:dyDescent="0.25">
      <c r="A71" s="94">
        <v>407991374</v>
      </c>
      <c r="B71" s="90" t="s">
        <v>807</v>
      </c>
      <c r="C71" s="90"/>
      <c r="D71" s="90" t="s">
        <v>420</v>
      </c>
      <c r="E71" s="92" t="s">
        <v>802</v>
      </c>
      <c r="F71" s="92" t="s">
        <v>974</v>
      </c>
      <c r="G71" s="65" t="s">
        <v>556</v>
      </c>
      <c r="H71" s="32" t="s">
        <v>53</v>
      </c>
      <c r="I71" s="66">
        <v>230.76923076923077</v>
      </c>
      <c r="J71" s="86">
        <v>120</v>
      </c>
      <c r="K71" s="66">
        <v>0</v>
      </c>
    </row>
    <row r="72" spans="1:11" s="24" customFormat="1" ht="18" customHeight="1" x14ac:dyDescent="0.25">
      <c r="A72" s="94">
        <v>407004374</v>
      </c>
      <c r="B72" s="90" t="s">
        <v>807</v>
      </c>
      <c r="C72" s="90"/>
      <c r="D72" s="90" t="s">
        <v>420</v>
      </c>
      <c r="E72" s="92" t="s">
        <v>802</v>
      </c>
      <c r="F72" s="92" t="s">
        <v>1004</v>
      </c>
      <c r="G72" s="65" t="s">
        <v>517</v>
      </c>
      <c r="H72" s="32" t="s">
        <v>53</v>
      </c>
      <c r="I72" s="66">
        <v>221.88749999999999</v>
      </c>
      <c r="J72" s="86">
        <v>115.38</v>
      </c>
      <c r="K72" s="66">
        <v>0</v>
      </c>
    </row>
    <row r="73" spans="1:11" s="24" customFormat="1" ht="18" customHeight="1" x14ac:dyDescent="0.25">
      <c r="A73" s="94">
        <v>407599374</v>
      </c>
      <c r="B73" s="90" t="s">
        <v>807</v>
      </c>
      <c r="C73" s="90"/>
      <c r="D73" s="90" t="s">
        <v>420</v>
      </c>
      <c r="E73" s="92" t="s">
        <v>802</v>
      </c>
      <c r="F73" s="92" t="s">
        <v>242</v>
      </c>
      <c r="G73" s="65" t="s">
        <v>468</v>
      </c>
      <c r="H73" s="32" t="s">
        <v>53</v>
      </c>
      <c r="I73" s="66">
        <v>203.5</v>
      </c>
      <c r="J73" s="86">
        <v>105.82</v>
      </c>
      <c r="K73" s="66">
        <v>0</v>
      </c>
    </row>
    <row r="74" spans="1:11" s="24" customFormat="1" ht="18" customHeight="1" x14ac:dyDescent="0.25">
      <c r="A74" s="94">
        <v>407826374</v>
      </c>
      <c r="B74" s="90" t="s">
        <v>807</v>
      </c>
      <c r="C74" s="90"/>
      <c r="D74" s="90" t="s">
        <v>420</v>
      </c>
      <c r="E74" s="92" t="s">
        <v>802</v>
      </c>
      <c r="F74" s="92" t="s">
        <v>339</v>
      </c>
      <c r="G74" s="65" t="s">
        <v>453</v>
      </c>
      <c r="H74" s="32" t="s">
        <v>53</v>
      </c>
      <c r="I74" s="66">
        <v>229.22499999999999</v>
      </c>
      <c r="J74" s="86">
        <v>119.2</v>
      </c>
      <c r="K74" s="66">
        <v>0</v>
      </c>
    </row>
    <row r="75" spans="1:11" s="24" customFormat="1" ht="18" customHeight="1" x14ac:dyDescent="0.25">
      <c r="A75" s="94">
        <v>407924374</v>
      </c>
      <c r="B75" s="90" t="s">
        <v>807</v>
      </c>
      <c r="C75" s="90"/>
      <c r="D75" s="90" t="s">
        <v>420</v>
      </c>
      <c r="E75" s="92" t="s">
        <v>802</v>
      </c>
      <c r="F75" s="92" t="s">
        <v>847</v>
      </c>
      <c r="G75" s="65" t="s">
        <v>504</v>
      </c>
      <c r="H75" s="32" t="s">
        <v>53</v>
      </c>
      <c r="I75" s="66">
        <v>269.23076923076923</v>
      </c>
      <c r="J75" s="86">
        <v>140</v>
      </c>
      <c r="K75" s="66">
        <v>0</v>
      </c>
    </row>
    <row r="76" spans="1:11" s="24" customFormat="1" ht="18" customHeight="1" x14ac:dyDescent="0.25">
      <c r="A76" s="94">
        <v>407784374</v>
      </c>
      <c r="B76" s="90" t="s">
        <v>807</v>
      </c>
      <c r="C76" s="90"/>
      <c r="D76" s="90" t="s">
        <v>420</v>
      </c>
      <c r="E76" s="92" t="s">
        <v>802</v>
      </c>
      <c r="F76" s="92" t="s">
        <v>253</v>
      </c>
      <c r="G76" s="65" t="s">
        <v>580</v>
      </c>
      <c r="H76" s="32" t="s">
        <v>53</v>
      </c>
      <c r="I76" s="66">
        <v>171.69</v>
      </c>
      <c r="J76" s="86">
        <v>89.28</v>
      </c>
      <c r="K76" s="66">
        <v>0</v>
      </c>
    </row>
    <row r="77" spans="1:11" s="24" customFormat="1" ht="18" customHeight="1" x14ac:dyDescent="0.25">
      <c r="A77" s="94">
        <v>407323374</v>
      </c>
      <c r="B77" s="90" t="s">
        <v>807</v>
      </c>
      <c r="C77" s="90"/>
      <c r="D77" s="90" t="s">
        <v>420</v>
      </c>
      <c r="E77" s="92" t="s">
        <v>802</v>
      </c>
      <c r="F77" s="92" t="s">
        <v>236</v>
      </c>
      <c r="G77" s="65" t="s">
        <v>634</v>
      </c>
      <c r="H77" s="32" t="s">
        <v>53</v>
      </c>
      <c r="I77" s="66">
        <v>192.30769230769229</v>
      </c>
      <c r="J77" s="86">
        <v>100</v>
      </c>
      <c r="K77" s="66">
        <v>0</v>
      </c>
    </row>
    <row r="78" spans="1:11" s="24" customFormat="1" ht="18" customHeight="1" x14ac:dyDescent="0.25">
      <c r="A78" s="94">
        <v>407815374</v>
      </c>
      <c r="B78" s="90" t="s">
        <v>807</v>
      </c>
      <c r="C78" s="90"/>
      <c r="D78" s="90" t="s">
        <v>420</v>
      </c>
      <c r="E78" s="92" t="s">
        <v>802</v>
      </c>
      <c r="F78" s="92" t="s">
        <v>1003</v>
      </c>
      <c r="G78" s="65" t="s">
        <v>464</v>
      </c>
      <c r="H78" s="32" t="s">
        <v>53</v>
      </c>
      <c r="I78" s="66">
        <v>221.15384615384616</v>
      </c>
      <c r="J78" s="86">
        <v>115</v>
      </c>
      <c r="K78" s="66">
        <v>0</v>
      </c>
    </row>
    <row r="79" spans="1:11" s="24" customFormat="1" ht="18" customHeight="1" x14ac:dyDescent="0.25">
      <c r="A79" s="94">
        <v>407207374</v>
      </c>
      <c r="B79" s="90" t="s">
        <v>807</v>
      </c>
      <c r="C79" s="90"/>
      <c r="D79" s="90" t="s">
        <v>420</v>
      </c>
      <c r="E79" s="92" t="s">
        <v>802</v>
      </c>
      <c r="F79" s="92" t="s">
        <v>231</v>
      </c>
      <c r="G79" s="65" t="s">
        <v>624</v>
      </c>
      <c r="H79" s="32" t="s">
        <v>53</v>
      </c>
      <c r="I79" s="66">
        <v>176.5</v>
      </c>
      <c r="J79" s="86">
        <v>91.78</v>
      </c>
      <c r="K79" s="66">
        <v>0</v>
      </c>
    </row>
    <row r="80" spans="1:11" s="24" customFormat="1" ht="18" customHeight="1" x14ac:dyDescent="0.25">
      <c r="A80" s="94">
        <v>407722374</v>
      </c>
      <c r="B80" s="90" t="s">
        <v>807</v>
      </c>
      <c r="C80" s="90"/>
      <c r="D80" s="90" t="s">
        <v>420</v>
      </c>
      <c r="E80" s="92" t="s">
        <v>802</v>
      </c>
      <c r="F80" s="92" t="s">
        <v>245</v>
      </c>
      <c r="G80" s="65" t="s">
        <v>503</v>
      </c>
      <c r="H80" s="32" t="s">
        <v>53</v>
      </c>
      <c r="I80" s="66">
        <v>207.69230769230768</v>
      </c>
      <c r="J80" s="86">
        <v>108</v>
      </c>
      <c r="K80" s="66">
        <v>0</v>
      </c>
    </row>
    <row r="81" spans="1:11" s="24" customFormat="1" ht="18" customHeight="1" x14ac:dyDescent="0.25">
      <c r="A81" s="94">
        <v>407885374</v>
      </c>
      <c r="B81" s="90" t="s">
        <v>807</v>
      </c>
      <c r="C81" s="90"/>
      <c r="D81" s="90" t="s">
        <v>420</v>
      </c>
      <c r="E81" s="92" t="s">
        <v>802</v>
      </c>
      <c r="F81" s="92" t="s">
        <v>1006</v>
      </c>
      <c r="G81" s="65" t="s">
        <v>662</v>
      </c>
      <c r="H81" s="32" t="s">
        <v>53</v>
      </c>
      <c r="I81" s="66">
        <v>230.76923076923077</v>
      </c>
      <c r="J81" s="86">
        <v>120</v>
      </c>
      <c r="K81" s="66">
        <v>0</v>
      </c>
    </row>
    <row r="82" spans="1:11" s="24" customFormat="1" ht="18" customHeight="1" x14ac:dyDescent="0.25">
      <c r="A82" s="94">
        <v>407866374</v>
      </c>
      <c r="B82" s="90" t="s">
        <v>807</v>
      </c>
      <c r="C82" s="90"/>
      <c r="D82" s="90" t="s">
        <v>420</v>
      </c>
      <c r="E82" s="92" t="s">
        <v>802</v>
      </c>
      <c r="F82" s="92" t="s">
        <v>338</v>
      </c>
      <c r="G82" s="65" t="s">
        <v>592</v>
      </c>
      <c r="H82" s="32" t="s">
        <v>53</v>
      </c>
      <c r="I82" s="66">
        <v>192.02</v>
      </c>
      <c r="J82" s="86">
        <v>99.85</v>
      </c>
      <c r="K82" s="66">
        <v>0</v>
      </c>
    </row>
    <row r="83" spans="1:11" s="24" customFormat="1" ht="18" customHeight="1" x14ac:dyDescent="0.25">
      <c r="A83" s="94">
        <v>407005374</v>
      </c>
      <c r="B83" s="90" t="s">
        <v>807</v>
      </c>
      <c r="C83" s="90"/>
      <c r="D83" s="90" t="s">
        <v>420</v>
      </c>
      <c r="E83" s="92" t="s">
        <v>802</v>
      </c>
      <c r="F83" s="92" t="s">
        <v>976</v>
      </c>
      <c r="G83" s="65" t="s">
        <v>459</v>
      </c>
      <c r="H83" s="32" t="s">
        <v>53</v>
      </c>
      <c r="I83" s="66">
        <v>258.66250000000002</v>
      </c>
      <c r="J83" s="86">
        <v>134.5</v>
      </c>
      <c r="K83" s="66">
        <v>0</v>
      </c>
    </row>
    <row r="84" spans="1:11" s="24" customFormat="1" ht="18" customHeight="1" x14ac:dyDescent="0.25">
      <c r="A84" s="94">
        <v>407870374</v>
      </c>
      <c r="B84" s="90" t="s">
        <v>807</v>
      </c>
      <c r="C84" s="90"/>
      <c r="D84" s="90" t="s">
        <v>420</v>
      </c>
      <c r="E84" s="92" t="s">
        <v>802</v>
      </c>
      <c r="F84" s="92" t="s">
        <v>1008</v>
      </c>
      <c r="G84" s="65" t="s">
        <v>565</v>
      </c>
      <c r="H84" s="32" t="s">
        <v>53</v>
      </c>
      <c r="I84" s="66">
        <v>245.15</v>
      </c>
      <c r="J84" s="86">
        <v>127.48</v>
      </c>
      <c r="K84" s="66">
        <v>0</v>
      </c>
    </row>
    <row r="85" spans="1:11" s="24" customFormat="1" ht="18" customHeight="1" x14ac:dyDescent="0.25">
      <c r="A85" s="94">
        <v>407971374</v>
      </c>
      <c r="B85" s="90" t="s">
        <v>807</v>
      </c>
      <c r="C85" s="90"/>
      <c r="D85" s="90" t="s">
        <v>420</v>
      </c>
      <c r="E85" s="92" t="s">
        <v>802</v>
      </c>
      <c r="F85" s="92" t="s">
        <v>1010</v>
      </c>
      <c r="G85" s="65" t="s">
        <v>566</v>
      </c>
      <c r="H85" s="32" t="s">
        <v>53</v>
      </c>
      <c r="I85" s="66">
        <v>250</v>
      </c>
      <c r="J85" s="86">
        <v>130</v>
      </c>
      <c r="K85" s="66">
        <v>0</v>
      </c>
    </row>
    <row r="86" spans="1:11" s="24" customFormat="1" ht="18" customHeight="1" x14ac:dyDescent="0.25">
      <c r="A86" s="94">
        <v>407819374</v>
      </c>
      <c r="B86" s="90" t="s">
        <v>807</v>
      </c>
      <c r="C86" s="90"/>
      <c r="D86" s="90" t="s">
        <v>420</v>
      </c>
      <c r="E86" s="92" t="s">
        <v>802</v>
      </c>
      <c r="F86" s="92" t="s">
        <v>1011</v>
      </c>
      <c r="G86" s="65" t="s">
        <v>442</v>
      </c>
      <c r="H86" s="32" t="s">
        <v>53</v>
      </c>
      <c r="I86" s="66">
        <v>246.15384615384613</v>
      </c>
      <c r="J86" s="86">
        <v>128</v>
      </c>
      <c r="K86" s="66">
        <v>0</v>
      </c>
    </row>
    <row r="87" spans="1:11" s="24" customFormat="1" ht="18" customHeight="1" x14ac:dyDescent="0.25">
      <c r="A87" s="94">
        <v>407006374</v>
      </c>
      <c r="B87" s="90" t="s">
        <v>807</v>
      </c>
      <c r="C87" s="90"/>
      <c r="D87" s="90" t="s">
        <v>420</v>
      </c>
      <c r="E87" s="92" t="s">
        <v>802</v>
      </c>
      <c r="F87" s="92" t="s">
        <v>1009</v>
      </c>
      <c r="G87" s="65" t="s">
        <v>563</v>
      </c>
      <c r="H87" s="32" t="s">
        <v>53</v>
      </c>
      <c r="I87" s="66">
        <v>268.04000000000002</v>
      </c>
      <c r="J87" s="86">
        <v>139.38</v>
      </c>
      <c r="K87" s="66">
        <v>0</v>
      </c>
    </row>
    <row r="88" spans="1:11" s="24" customFormat="1" ht="18" customHeight="1" x14ac:dyDescent="0.25">
      <c r="A88" s="94">
        <v>413524582</v>
      </c>
      <c r="B88" s="90" t="s">
        <v>807</v>
      </c>
      <c r="C88" s="90" t="s">
        <v>1981</v>
      </c>
      <c r="D88" s="90" t="s">
        <v>420</v>
      </c>
      <c r="E88" s="92" t="s">
        <v>1306</v>
      </c>
      <c r="F88" s="92" t="s">
        <v>1311</v>
      </c>
      <c r="G88" s="65" t="s">
        <v>429</v>
      </c>
      <c r="H88" s="32" t="s">
        <v>53</v>
      </c>
      <c r="I88" s="66">
        <v>209.02500000000001</v>
      </c>
      <c r="J88" s="86">
        <v>108.69</v>
      </c>
      <c r="K88" s="66">
        <v>0</v>
      </c>
    </row>
    <row r="89" spans="1:11" s="24" customFormat="1" ht="18" customHeight="1" x14ac:dyDescent="0.25">
      <c r="A89" s="94">
        <v>413570582</v>
      </c>
      <c r="B89" s="90" t="s">
        <v>807</v>
      </c>
      <c r="C89" s="90" t="s">
        <v>1981</v>
      </c>
      <c r="D89" s="90" t="s">
        <v>420</v>
      </c>
      <c r="E89" s="92" t="s">
        <v>1306</v>
      </c>
      <c r="F89" s="92" t="s">
        <v>1309</v>
      </c>
      <c r="G89" s="65" t="s">
        <v>574</v>
      </c>
      <c r="H89" s="32" t="s">
        <v>53</v>
      </c>
      <c r="I89" s="66">
        <v>201.1875</v>
      </c>
      <c r="J89" s="86">
        <v>104.62</v>
      </c>
      <c r="K89" s="66">
        <v>0</v>
      </c>
    </row>
    <row r="90" spans="1:11" s="24" customFormat="1" ht="18" customHeight="1" x14ac:dyDescent="0.25">
      <c r="A90" s="94">
        <v>413087582</v>
      </c>
      <c r="B90" s="90" t="s">
        <v>807</v>
      </c>
      <c r="C90" s="90" t="s">
        <v>1981</v>
      </c>
      <c r="D90" s="90" t="s">
        <v>420</v>
      </c>
      <c r="E90" s="92" t="s">
        <v>1306</v>
      </c>
      <c r="F90" s="92" t="s">
        <v>1862</v>
      </c>
      <c r="G90" s="65" t="s">
        <v>597</v>
      </c>
      <c r="H90" s="32" t="s">
        <v>53</v>
      </c>
      <c r="I90" s="66">
        <v>312.23750000000001</v>
      </c>
      <c r="J90" s="86">
        <v>162.36000000000001</v>
      </c>
      <c r="K90" s="66">
        <v>0</v>
      </c>
    </row>
    <row r="91" spans="1:11" s="24" customFormat="1" ht="18" customHeight="1" x14ac:dyDescent="0.25">
      <c r="A91" s="94">
        <v>413088582</v>
      </c>
      <c r="B91" s="90" t="s">
        <v>807</v>
      </c>
      <c r="C91" s="90" t="s">
        <v>1981</v>
      </c>
      <c r="D91" s="90" t="s">
        <v>420</v>
      </c>
      <c r="E91" s="92" t="s">
        <v>1306</v>
      </c>
      <c r="F91" s="92" t="s">
        <v>1863</v>
      </c>
      <c r="G91" s="65" t="s">
        <v>1864</v>
      </c>
      <c r="H91" s="32" t="s">
        <v>53</v>
      </c>
      <c r="I91" s="66">
        <v>386.70000000000005</v>
      </c>
      <c r="J91" s="86">
        <v>201.08</v>
      </c>
      <c r="K91" s="66">
        <v>0</v>
      </c>
    </row>
    <row r="92" spans="1:11" s="24" customFormat="1" ht="18" customHeight="1" x14ac:dyDescent="0.25">
      <c r="A92" s="94">
        <v>413780582</v>
      </c>
      <c r="B92" s="90" t="s">
        <v>807</v>
      </c>
      <c r="C92" s="90" t="s">
        <v>1981</v>
      </c>
      <c r="D92" s="90" t="s">
        <v>420</v>
      </c>
      <c r="E92" s="92" t="s">
        <v>1306</v>
      </c>
      <c r="F92" s="92" t="s">
        <v>1307</v>
      </c>
      <c r="G92" s="65" t="s">
        <v>638</v>
      </c>
      <c r="H92" s="32" t="s">
        <v>53</v>
      </c>
      <c r="I92" s="66">
        <v>198.08</v>
      </c>
      <c r="J92" s="86">
        <v>103</v>
      </c>
      <c r="K92" s="66">
        <v>0</v>
      </c>
    </row>
    <row r="93" spans="1:11" s="24" customFormat="1" ht="18" customHeight="1" x14ac:dyDescent="0.25">
      <c r="A93" s="94">
        <v>413032582</v>
      </c>
      <c r="B93" s="90" t="s">
        <v>807</v>
      </c>
      <c r="C93" s="90" t="s">
        <v>1981</v>
      </c>
      <c r="D93" s="90" t="s">
        <v>420</v>
      </c>
      <c r="E93" s="92" t="s">
        <v>1306</v>
      </c>
      <c r="F93" s="92" t="s">
        <v>1323</v>
      </c>
      <c r="G93" s="65" t="s">
        <v>541</v>
      </c>
      <c r="H93" s="32" t="s">
        <v>53</v>
      </c>
      <c r="I93" s="66">
        <v>224.71250000000001</v>
      </c>
      <c r="J93" s="86">
        <v>116.85</v>
      </c>
      <c r="K93" s="66">
        <v>0</v>
      </c>
    </row>
    <row r="94" spans="1:11" s="24" customFormat="1" ht="18" customHeight="1" x14ac:dyDescent="0.25">
      <c r="A94" s="94">
        <v>413941582</v>
      </c>
      <c r="B94" s="90" t="s">
        <v>807</v>
      </c>
      <c r="C94" s="90" t="s">
        <v>1981</v>
      </c>
      <c r="D94" s="90" t="s">
        <v>420</v>
      </c>
      <c r="E94" s="92" t="s">
        <v>1306</v>
      </c>
      <c r="F94" s="92" t="s">
        <v>1321</v>
      </c>
      <c r="G94" s="65" t="s">
        <v>575</v>
      </c>
      <c r="H94" s="32" t="s">
        <v>53</v>
      </c>
      <c r="I94" s="66">
        <v>237.1</v>
      </c>
      <c r="J94" s="86">
        <v>123.29</v>
      </c>
      <c r="K94" s="66">
        <v>0</v>
      </c>
    </row>
    <row r="95" spans="1:11" s="24" customFormat="1" ht="18" customHeight="1" x14ac:dyDescent="0.25">
      <c r="A95" s="94">
        <v>413507582</v>
      </c>
      <c r="B95" s="90" t="s">
        <v>807</v>
      </c>
      <c r="C95" s="90" t="s">
        <v>1981</v>
      </c>
      <c r="D95" s="90" t="s">
        <v>420</v>
      </c>
      <c r="E95" s="92" t="s">
        <v>1306</v>
      </c>
      <c r="F95" s="92" t="s">
        <v>1312</v>
      </c>
      <c r="G95" s="65" t="s">
        <v>430</v>
      </c>
      <c r="H95" s="32" t="s">
        <v>53</v>
      </c>
      <c r="I95" s="66">
        <v>200.95</v>
      </c>
      <c r="J95" s="86">
        <v>104.49</v>
      </c>
      <c r="K95" s="66">
        <v>0</v>
      </c>
    </row>
    <row r="96" spans="1:11" s="24" customFormat="1" ht="18" customHeight="1" x14ac:dyDescent="0.25">
      <c r="A96" s="94">
        <v>413340582</v>
      </c>
      <c r="B96" s="90" t="s">
        <v>807</v>
      </c>
      <c r="C96" s="90" t="s">
        <v>1981</v>
      </c>
      <c r="D96" s="90" t="s">
        <v>420</v>
      </c>
      <c r="E96" s="92" t="s">
        <v>1306</v>
      </c>
      <c r="F96" s="92" t="s">
        <v>1318</v>
      </c>
      <c r="G96" s="65" t="s">
        <v>477</v>
      </c>
      <c r="H96" s="32" t="s">
        <v>53</v>
      </c>
      <c r="I96" s="66">
        <v>248.22500000000005</v>
      </c>
      <c r="J96" s="86">
        <v>129.08000000000001</v>
      </c>
      <c r="K96" s="66">
        <v>0</v>
      </c>
    </row>
    <row r="97" spans="1:11" s="24" customFormat="1" ht="18" customHeight="1" x14ac:dyDescent="0.25">
      <c r="A97" s="94">
        <v>413810582</v>
      </c>
      <c r="B97" s="90" t="s">
        <v>807</v>
      </c>
      <c r="C97" s="90" t="s">
        <v>1981</v>
      </c>
      <c r="D97" s="90" t="s">
        <v>420</v>
      </c>
      <c r="E97" s="92" t="s">
        <v>1306</v>
      </c>
      <c r="F97" s="92" t="s">
        <v>1330</v>
      </c>
      <c r="G97" s="65" t="s">
        <v>625</v>
      </c>
      <c r="H97" s="32" t="s">
        <v>53</v>
      </c>
      <c r="I97" s="66">
        <v>253.45000000000002</v>
      </c>
      <c r="J97" s="86">
        <v>131.79</v>
      </c>
      <c r="K97" s="66">
        <v>0</v>
      </c>
    </row>
    <row r="98" spans="1:11" s="24" customFormat="1" ht="18" customHeight="1" x14ac:dyDescent="0.25">
      <c r="A98" s="94">
        <v>413571582</v>
      </c>
      <c r="B98" s="90" t="s">
        <v>807</v>
      </c>
      <c r="C98" s="90" t="s">
        <v>1981</v>
      </c>
      <c r="D98" s="90" t="s">
        <v>420</v>
      </c>
      <c r="E98" s="92" t="s">
        <v>1306</v>
      </c>
      <c r="F98" s="92" t="s">
        <v>1310</v>
      </c>
      <c r="G98" s="65" t="s">
        <v>573</v>
      </c>
      <c r="H98" s="32" t="s">
        <v>53</v>
      </c>
      <c r="I98" s="66">
        <v>201.17500000000001</v>
      </c>
      <c r="J98" s="86">
        <v>104.61</v>
      </c>
      <c r="K98" s="66">
        <v>0</v>
      </c>
    </row>
    <row r="99" spans="1:11" s="24" customFormat="1" ht="18" customHeight="1" x14ac:dyDescent="0.25">
      <c r="A99" s="94">
        <v>413546582</v>
      </c>
      <c r="B99" s="90" t="s">
        <v>807</v>
      </c>
      <c r="C99" s="90" t="s">
        <v>1981</v>
      </c>
      <c r="D99" s="90" t="s">
        <v>420</v>
      </c>
      <c r="E99" s="92" t="s">
        <v>1306</v>
      </c>
      <c r="F99" s="92" t="s">
        <v>1315</v>
      </c>
      <c r="G99" s="65" t="s">
        <v>626</v>
      </c>
      <c r="H99" s="32" t="s">
        <v>53</v>
      </c>
      <c r="I99" s="66">
        <v>216.875</v>
      </c>
      <c r="J99" s="86">
        <v>112.78</v>
      </c>
      <c r="K99" s="66">
        <v>0</v>
      </c>
    </row>
    <row r="100" spans="1:11" s="24" customFormat="1" ht="18" customHeight="1" x14ac:dyDescent="0.25">
      <c r="A100" s="94">
        <v>413002582</v>
      </c>
      <c r="B100" s="90" t="s">
        <v>807</v>
      </c>
      <c r="C100" s="90" t="s">
        <v>1981</v>
      </c>
      <c r="D100" s="90" t="s">
        <v>420</v>
      </c>
      <c r="E100" s="92" t="s">
        <v>1306</v>
      </c>
      <c r="F100" s="92" t="s">
        <v>1308</v>
      </c>
      <c r="G100" s="65" t="s">
        <v>461</v>
      </c>
      <c r="H100" s="32" t="s">
        <v>53</v>
      </c>
      <c r="I100" s="66">
        <v>202.5</v>
      </c>
      <c r="J100" s="86">
        <v>105.3</v>
      </c>
      <c r="K100" s="66">
        <v>0</v>
      </c>
    </row>
    <row r="101" spans="1:11" s="24" customFormat="1" ht="18" customHeight="1" x14ac:dyDescent="0.25">
      <c r="A101" s="94">
        <v>413567582</v>
      </c>
      <c r="B101" s="90" t="s">
        <v>807</v>
      </c>
      <c r="C101" s="90" t="s">
        <v>1981</v>
      </c>
      <c r="D101" s="90" t="s">
        <v>420</v>
      </c>
      <c r="E101" s="92" t="s">
        <v>1306</v>
      </c>
      <c r="F101" s="92" t="s">
        <v>1324</v>
      </c>
      <c r="G101" s="65" t="s">
        <v>471</v>
      </c>
      <c r="H101" s="32" t="s">
        <v>53</v>
      </c>
      <c r="I101" s="66">
        <v>239.07499999999999</v>
      </c>
      <c r="J101" s="86">
        <v>124.32</v>
      </c>
      <c r="K101" s="66">
        <v>0</v>
      </c>
    </row>
    <row r="102" spans="1:11" s="24" customFormat="1" ht="18" customHeight="1" x14ac:dyDescent="0.25">
      <c r="A102" s="94">
        <v>413017582</v>
      </c>
      <c r="B102" s="90" t="s">
        <v>807</v>
      </c>
      <c r="C102" s="90" t="s">
        <v>1981</v>
      </c>
      <c r="D102" s="90" t="s">
        <v>420</v>
      </c>
      <c r="E102" s="92" t="s">
        <v>1306</v>
      </c>
      <c r="F102" s="92" t="s">
        <v>1335</v>
      </c>
      <c r="G102" s="65" t="s">
        <v>428</v>
      </c>
      <c r="H102" s="32" t="s">
        <v>53</v>
      </c>
      <c r="I102" s="66">
        <v>262.19</v>
      </c>
      <c r="J102" s="86">
        <v>136.34</v>
      </c>
      <c r="K102" s="66">
        <v>0</v>
      </c>
    </row>
    <row r="103" spans="1:11" s="24" customFormat="1" ht="18" customHeight="1" x14ac:dyDescent="0.25">
      <c r="A103" s="94">
        <v>413509582</v>
      </c>
      <c r="B103" s="90" t="s">
        <v>807</v>
      </c>
      <c r="C103" s="90" t="s">
        <v>1981</v>
      </c>
      <c r="D103" s="90" t="s">
        <v>420</v>
      </c>
      <c r="E103" s="92" t="s">
        <v>1306</v>
      </c>
      <c r="F103" s="92" t="s">
        <v>1322</v>
      </c>
      <c r="G103" s="65" t="s">
        <v>476</v>
      </c>
      <c r="H103" s="32" t="s">
        <v>53</v>
      </c>
      <c r="I103" s="66">
        <v>237.77500000000001</v>
      </c>
      <c r="J103" s="86">
        <v>123.64</v>
      </c>
      <c r="K103" s="66">
        <v>0</v>
      </c>
    </row>
    <row r="104" spans="1:11" s="24" customFormat="1" ht="18" customHeight="1" x14ac:dyDescent="0.25">
      <c r="A104" s="94">
        <v>413003582</v>
      </c>
      <c r="B104" s="90" t="s">
        <v>807</v>
      </c>
      <c r="C104" s="90" t="s">
        <v>1981</v>
      </c>
      <c r="D104" s="90" t="s">
        <v>420</v>
      </c>
      <c r="E104" s="92" t="s">
        <v>1306</v>
      </c>
      <c r="F104" s="92" t="s">
        <v>1333</v>
      </c>
      <c r="G104" s="65" t="s">
        <v>455</v>
      </c>
      <c r="H104" s="32" t="s">
        <v>53</v>
      </c>
      <c r="I104" s="66">
        <v>265.21249999999998</v>
      </c>
      <c r="J104" s="86">
        <v>137.91</v>
      </c>
      <c r="K104" s="66">
        <v>0</v>
      </c>
    </row>
    <row r="105" spans="1:11" s="24" customFormat="1" ht="18" customHeight="1" x14ac:dyDescent="0.25">
      <c r="A105" s="94">
        <v>413502582</v>
      </c>
      <c r="B105" s="90" t="s">
        <v>807</v>
      </c>
      <c r="C105" s="90" t="s">
        <v>1981</v>
      </c>
      <c r="D105" s="90" t="s">
        <v>420</v>
      </c>
      <c r="E105" s="92" t="s">
        <v>1306</v>
      </c>
      <c r="F105" s="92" t="s">
        <v>1319</v>
      </c>
      <c r="G105" s="65" t="s">
        <v>431</v>
      </c>
      <c r="H105" s="32" t="s">
        <v>53</v>
      </c>
      <c r="I105" s="66">
        <v>244.3125</v>
      </c>
      <c r="J105" s="86">
        <v>127.04</v>
      </c>
      <c r="K105" s="66">
        <v>0</v>
      </c>
    </row>
    <row r="106" spans="1:11" s="24" customFormat="1" ht="18" customHeight="1" x14ac:dyDescent="0.25">
      <c r="A106" s="94">
        <v>413033582</v>
      </c>
      <c r="B106" s="90" t="s">
        <v>807</v>
      </c>
      <c r="C106" s="90" t="s">
        <v>1981</v>
      </c>
      <c r="D106" s="90" t="s">
        <v>420</v>
      </c>
      <c r="E106" s="92" t="s">
        <v>1306</v>
      </c>
      <c r="F106" s="92" t="s">
        <v>1331</v>
      </c>
      <c r="G106" s="65" t="s">
        <v>557</v>
      </c>
      <c r="H106" s="32" t="s">
        <v>53</v>
      </c>
      <c r="I106" s="66">
        <v>246.92499999999995</v>
      </c>
      <c r="J106" s="86">
        <v>128.4</v>
      </c>
      <c r="K106" s="66">
        <v>0</v>
      </c>
    </row>
    <row r="107" spans="1:11" s="24" customFormat="1" ht="18" customHeight="1" x14ac:dyDescent="0.25">
      <c r="A107" s="94">
        <v>413019582</v>
      </c>
      <c r="B107" s="90" t="s">
        <v>807</v>
      </c>
      <c r="C107" s="90" t="s">
        <v>1981</v>
      </c>
      <c r="D107" s="90" t="s">
        <v>420</v>
      </c>
      <c r="E107" s="92" t="s">
        <v>1306</v>
      </c>
      <c r="F107" s="92" t="s">
        <v>1338</v>
      </c>
      <c r="G107" s="65" t="s">
        <v>663</v>
      </c>
      <c r="H107" s="32" t="s">
        <v>53</v>
      </c>
      <c r="I107" s="66">
        <v>296.5625</v>
      </c>
      <c r="J107" s="86">
        <v>154.21</v>
      </c>
      <c r="K107" s="66">
        <v>0</v>
      </c>
    </row>
    <row r="108" spans="1:11" s="24" customFormat="1" ht="18" customHeight="1" x14ac:dyDescent="0.25">
      <c r="A108" s="94">
        <v>413005582</v>
      </c>
      <c r="B108" s="90" t="s">
        <v>807</v>
      </c>
      <c r="C108" s="90" t="s">
        <v>1981</v>
      </c>
      <c r="D108" s="90" t="s">
        <v>420</v>
      </c>
      <c r="E108" s="92" t="s">
        <v>1306</v>
      </c>
      <c r="F108" s="92" t="s">
        <v>1316</v>
      </c>
      <c r="G108" s="65" t="s">
        <v>636</v>
      </c>
      <c r="H108" s="32" t="s">
        <v>53</v>
      </c>
      <c r="I108" s="66">
        <v>237.77500000000001</v>
      </c>
      <c r="J108" s="86">
        <v>123.64</v>
      </c>
      <c r="K108" s="66">
        <v>0</v>
      </c>
    </row>
    <row r="109" spans="1:11" s="24" customFormat="1" ht="18" customHeight="1" x14ac:dyDescent="0.25">
      <c r="A109" s="94">
        <v>413363582</v>
      </c>
      <c r="B109" s="90" t="s">
        <v>807</v>
      </c>
      <c r="C109" s="90" t="s">
        <v>1981</v>
      </c>
      <c r="D109" s="90" t="s">
        <v>420</v>
      </c>
      <c r="E109" s="92" t="s">
        <v>1306</v>
      </c>
      <c r="F109" s="92" t="s">
        <v>1327</v>
      </c>
      <c r="G109" s="65" t="s">
        <v>569</v>
      </c>
      <c r="H109" s="32" t="s">
        <v>53</v>
      </c>
      <c r="I109" s="66">
        <v>248.22500000000005</v>
      </c>
      <c r="J109" s="86">
        <v>129.08000000000001</v>
      </c>
      <c r="K109" s="66">
        <v>0</v>
      </c>
    </row>
    <row r="110" spans="1:11" s="24" customFormat="1" ht="18" customHeight="1" x14ac:dyDescent="0.25">
      <c r="A110" s="94">
        <v>413517582</v>
      </c>
      <c r="B110" s="90" t="s">
        <v>807</v>
      </c>
      <c r="C110" s="90" t="s">
        <v>1981</v>
      </c>
      <c r="D110" s="90" t="s">
        <v>420</v>
      </c>
      <c r="E110" s="92" t="s">
        <v>1306</v>
      </c>
      <c r="F110" s="92" t="s">
        <v>1313</v>
      </c>
      <c r="G110" s="65" t="s">
        <v>495</v>
      </c>
      <c r="H110" s="32" t="s">
        <v>53</v>
      </c>
      <c r="I110" s="66">
        <v>252.14999999999998</v>
      </c>
      <c r="J110" s="86">
        <v>131.12</v>
      </c>
      <c r="K110" s="66">
        <v>0</v>
      </c>
    </row>
    <row r="111" spans="1:11" s="24" customFormat="1" ht="18" customHeight="1" x14ac:dyDescent="0.25">
      <c r="A111" s="94">
        <v>413021582</v>
      </c>
      <c r="B111" s="90" t="s">
        <v>807</v>
      </c>
      <c r="C111" s="90" t="s">
        <v>1981</v>
      </c>
      <c r="D111" s="90" t="s">
        <v>420</v>
      </c>
      <c r="E111" s="92" t="s">
        <v>1306</v>
      </c>
      <c r="F111" s="92" t="s">
        <v>1344</v>
      </c>
      <c r="G111" s="65" t="s">
        <v>423</v>
      </c>
      <c r="H111" s="32" t="s">
        <v>53</v>
      </c>
      <c r="I111" s="66">
        <v>303.09999999999997</v>
      </c>
      <c r="J111" s="86">
        <v>157.61000000000001</v>
      </c>
      <c r="K111" s="66">
        <v>0</v>
      </c>
    </row>
    <row r="112" spans="1:11" s="24" customFormat="1" ht="18" customHeight="1" x14ac:dyDescent="0.25">
      <c r="A112" s="94">
        <v>413871582</v>
      </c>
      <c r="B112" s="90" t="s">
        <v>807</v>
      </c>
      <c r="C112" s="90" t="s">
        <v>1981</v>
      </c>
      <c r="D112" s="90" t="s">
        <v>420</v>
      </c>
      <c r="E112" s="92" t="s">
        <v>1306</v>
      </c>
      <c r="F112" s="92" t="s">
        <v>1336</v>
      </c>
      <c r="G112" s="65" t="s">
        <v>556</v>
      </c>
      <c r="H112" s="32" t="s">
        <v>53</v>
      </c>
      <c r="I112" s="66">
        <v>288.71249999999998</v>
      </c>
      <c r="J112" s="86">
        <v>150.13</v>
      </c>
      <c r="K112" s="66">
        <v>0</v>
      </c>
    </row>
    <row r="113" spans="1:11" s="24" customFormat="1" ht="18" customHeight="1" x14ac:dyDescent="0.25">
      <c r="A113" s="94">
        <v>413025582</v>
      </c>
      <c r="B113" s="90" t="s">
        <v>807</v>
      </c>
      <c r="C113" s="90" t="s">
        <v>1981</v>
      </c>
      <c r="D113" s="90" t="s">
        <v>420</v>
      </c>
      <c r="E113" s="92" t="s">
        <v>1306</v>
      </c>
      <c r="F113" s="92" t="s">
        <v>1343</v>
      </c>
      <c r="G113" s="65" t="s">
        <v>947</v>
      </c>
      <c r="H113" s="32" t="s">
        <v>53</v>
      </c>
      <c r="I113" s="66">
        <v>299.16000000000003</v>
      </c>
      <c r="J113" s="86">
        <v>155.56</v>
      </c>
      <c r="K113" s="66">
        <v>0</v>
      </c>
    </row>
    <row r="114" spans="1:11" s="24" customFormat="1" ht="18" customHeight="1" x14ac:dyDescent="0.25">
      <c r="A114" s="94">
        <v>413018582</v>
      </c>
      <c r="B114" s="90" t="s">
        <v>807</v>
      </c>
      <c r="C114" s="90" t="s">
        <v>1981</v>
      </c>
      <c r="D114" s="90" t="s">
        <v>420</v>
      </c>
      <c r="E114" s="92" t="s">
        <v>1306</v>
      </c>
      <c r="F114" s="92" t="s">
        <v>1334</v>
      </c>
      <c r="G114" s="65" t="s">
        <v>517</v>
      </c>
      <c r="H114" s="32" t="s">
        <v>53</v>
      </c>
      <c r="I114" s="66">
        <v>274.34999999999997</v>
      </c>
      <c r="J114" s="86">
        <v>142.66</v>
      </c>
      <c r="K114" s="66">
        <v>0</v>
      </c>
    </row>
    <row r="115" spans="1:11" s="24" customFormat="1" ht="18" customHeight="1" x14ac:dyDescent="0.25">
      <c r="A115" s="94">
        <v>413024582</v>
      </c>
      <c r="B115" s="90" t="s">
        <v>807</v>
      </c>
      <c r="C115" s="90" t="s">
        <v>1981</v>
      </c>
      <c r="D115" s="90" t="s">
        <v>420</v>
      </c>
      <c r="E115" s="92" t="s">
        <v>1306</v>
      </c>
      <c r="F115" s="92" t="s">
        <v>1341</v>
      </c>
      <c r="G115" s="65" t="s">
        <v>948</v>
      </c>
      <c r="H115" s="32" t="s">
        <v>53</v>
      </c>
      <c r="I115" s="66">
        <v>300.7</v>
      </c>
      <c r="J115" s="86">
        <v>156.36000000000001</v>
      </c>
      <c r="K115" s="66">
        <v>0</v>
      </c>
    </row>
    <row r="116" spans="1:11" s="24" customFormat="1" ht="18" customHeight="1" x14ac:dyDescent="0.25">
      <c r="A116" s="94">
        <v>413319582</v>
      </c>
      <c r="B116" s="90" t="s">
        <v>807</v>
      </c>
      <c r="C116" s="90" t="s">
        <v>1981</v>
      </c>
      <c r="D116" s="90" t="s">
        <v>420</v>
      </c>
      <c r="E116" s="92" t="s">
        <v>1306</v>
      </c>
      <c r="F116" s="92" t="s">
        <v>1320</v>
      </c>
      <c r="G116" s="65" t="s">
        <v>468</v>
      </c>
      <c r="H116" s="32" t="s">
        <v>53</v>
      </c>
      <c r="I116" s="66">
        <v>250.83749999999998</v>
      </c>
      <c r="J116" s="86">
        <v>130.44</v>
      </c>
      <c r="K116" s="66">
        <v>0</v>
      </c>
    </row>
    <row r="117" spans="1:11" s="24" customFormat="1" ht="18" customHeight="1" x14ac:dyDescent="0.25">
      <c r="A117" s="94">
        <v>413496582</v>
      </c>
      <c r="B117" s="90" t="s">
        <v>807</v>
      </c>
      <c r="C117" s="90" t="s">
        <v>1981</v>
      </c>
      <c r="D117" s="90" t="s">
        <v>420</v>
      </c>
      <c r="E117" s="92" t="s">
        <v>1306</v>
      </c>
      <c r="F117" s="92" t="s">
        <v>1332</v>
      </c>
      <c r="G117" s="65" t="s">
        <v>453</v>
      </c>
      <c r="H117" s="32" t="s">
        <v>53</v>
      </c>
      <c r="I117" s="66">
        <v>279.57499999999999</v>
      </c>
      <c r="J117" s="86">
        <v>145.38</v>
      </c>
      <c r="K117" s="66">
        <v>0</v>
      </c>
    </row>
    <row r="118" spans="1:11" s="24" customFormat="1" ht="18" customHeight="1" x14ac:dyDescent="0.25">
      <c r="A118" s="94">
        <v>413965582</v>
      </c>
      <c r="B118" s="90" t="s">
        <v>807</v>
      </c>
      <c r="C118" s="90" t="s">
        <v>1981</v>
      </c>
      <c r="D118" s="90" t="s">
        <v>420</v>
      </c>
      <c r="E118" s="92" t="s">
        <v>1306</v>
      </c>
      <c r="F118" s="92" t="s">
        <v>1339</v>
      </c>
      <c r="G118" s="65" t="s">
        <v>504</v>
      </c>
      <c r="H118" s="32" t="s">
        <v>53</v>
      </c>
      <c r="I118" s="66">
        <v>310.92500000000001</v>
      </c>
      <c r="J118" s="86">
        <v>161.68</v>
      </c>
      <c r="K118" s="66">
        <v>0</v>
      </c>
    </row>
    <row r="119" spans="1:11" s="24" customFormat="1" ht="18" customHeight="1" x14ac:dyDescent="0.25">
      <c r="A119" s="94">
        <v>413022582</v>
      </c>
      <c r="B119" s="90" t="s">
        <v>807</v>
      </c>
      <c r="C119" s="90" t="s">
        <v>1981</v>
      </c>
      <c r="D119" s="90" t="s">
        <v>420</v>
      </c>
      <c r="E119" s="92" t="s">
        <v>1306</v>
      </c>
      <c r="F119" s="92" t="s">
        <v>1346</v>
      </c>
      <c r="G119" s="65" t="s">
        <v>561</v>
      </c>
      <c r="H119" s="32" t="s">
        <v>53</v>
      </c>
      <c r="I119" s="66">
        <v>318.77500000000003</v>
      </c>
      <c r="J119" s="86">
        <v>165.76</v>
      </c>
      <c r="K119" s="66">
        <v>0</v>
      </c>
    </row>
    <row r="120" spans="1:11" s="24" customFormat="1" ht="18" customHeight="1" x14ac:dyDescent="0.25">
      <c r="A120" s="94">
        <v>413488582</v>
      </c>
      <c r="B120" s="90" t="s">
        <v>807</v>
      </c>
      <c r="C120" s="90" t="s">
        <v>1981</v>
      </c>
      <c r="D120" s="90" t="s">
        <v>420</v>
      </c>
      <c r="E120" s="92" t="s">
        <v>1306</v>
      </c>
      <c r="F120" s="92" t="s">
        <v>1317</v>
      </c>
      <c r="G120" s="65" t="s">
        <v>634</v>
      </c>
      <c r="H120" s="32" t="s">
        <v>53</v>
      </c>
      <c r="I120" s="66">
        <v>248.22500000000005</v>
      </c>
      <c r="J120" s="86">
        <v>129.08000000000001</v>
      </c>
      <c r="K120" s="66">
        <v>0</v>
      </c>
    </row>
    <row r="121" spans="1:11" s="24" customFormat="1" ht="18" customHeight="1" x14ac:dyDescent="0.25">
      <c r="A121" s="94">
        <v>413006582</v>
      </c>
      <c r="B121" s="90" t="s">
        <v>807</v>
      </c>
      <c r="C121" s="90" t="s">
        <v>1981</v>
      </c>
      <c r="D121" s="90" t="s">
        <v>420</v>
      </c>
      <c r="E121" s="92" t="s">
        <v>1306</v>
      </c>
      <c r="F121" s="92" t="s">
        <v>1328</v>
      </c>
      <c r="G121" s="65" t="s">
        <v>464</v>
      </c>
      <c r="H121" s="32" t="s">
        <v>53</v>
      </c>
      <c r="I121" s="66">
        <v>276.95</v>
      </c>
      <c r="J121" s="86">
        <v>144.01</v>
      </c>
      <c r="K121" s="66">
        <v>0</v>
      </c>
    </row>
    <row r="122" spans="1:11" s="24" customFormat="1" ht="18" customHeight="1" x14ac:dyDescent="0.25">
      <c r="A122" s="94">
        <v>413188582</v>
      </c>
      <c r="B122" s="90" t="s">
        <v>807</v>
      </c>
      <c r="C122" s="90" t="s">
        <v>1981</v>
      </c>
      <c r="D122" s="90" t="s">
        <v>420</v>
      </c>
      <c r="E122" s="92" t="s">
        <v>1306</v>
      </c>
      <c r="F122" s="92" t="s">
        <v>1314</v>
      </c>
      <c r="G122" s="65" t="s">
        <v>503</v>
      </c>
      <c r="H122" s="32" t="s">
        <v>53</v>
      </c>
      <c r="I122" s="66">
        <v>265.08</v>
      </c>
      <c r="J122" s="86">
        <v>137.84</v>
      </c>
      <c r="K122" s="66">
        <v>0</v>
      </c>
    </row>
    <row r="123" spans="1:11" s="24" customFormat="1" ht="18" customHeight="1" x14ac:dyDescent="0.25">
      <c r="A123" s="94">
        <v>413011582</v>
      </c>
      <c r="B123" s="90" t="s">
        <v>807</v>
      </c>
      <c r="C123" s="90" t="s">
        <v>1981</v>
      </c>
      <c r="D123" s="90" t="s">
        <v>420</v>
      </c>
      <c r="E123" s="92" t="s">
        <v>1306</v>
      </c>
      <c r="F123" s="92" t="s">
        <v>1326</v>
      </c>
      <c r="G123" s="65" t="s">
        <v>662</v>
      </c>
      <c r="H123" s="32" t="s">
        <v>53</v>
      </c>
      <c r="I123" s="66">
        <v>262.58749999999998</v>
      </c>
      <c r="J123" s="86">
        <v>136.55000000000001</v>
      </c>
      <c r="K123" s="66">
        <v>0</v>
      </c>
    </row>
    <row r="124" spans="1:11" s="24" customFormat="1" ht="18" customHeight="1" x14ac:dyDescent="0.25">
      <c r="A124" s="94">
        <v>413027582</v>
      </c>
      <c r="B124" s="90" t="s">
        <v>807</v>
      </c>
      <c r="C124" s="90" t="s">
        <v>1981</v>
      </c>
      <c r="D124" s="90" t="s">
        <v>420</v>
      </c>
      <c r="E124" s="92" t="s">
        <v>1306</v>
      </c>
      <c r="F124" s="92" t="s">
        <v>1325</v>
      </c>
      <c r="G124" s="65" t="s">
        <v>544</v>
      </c>
      <c r="H124" s="32" t="s">
        <v>53</v>
      </c>
      <c r="I124" s="66">
        <v>263.89999999999998</v>
      </c>
      <c r="J124" s="86">
        <v>137.22999999999999</v>
      </c>
      <c r="K124" s="66">
        <v>0</v>
      </c>
    </row>
    <row r="125" spans="1:11" s="24" customFormat="1" ht="18" customHeight="1" x14ac:dyDescent="0.25">
      <c r="A125" s="94">
        <v>413010582</v>
      </c>
      <c r="B125" s="90" t="s">
        <v>807</v>
      </c>
      <c r="C125" s="90" t="s">
        <v>1981</v>
      </c>
      <c r="D125" s="90" t="s">
        <v>420</v>
      </c>
      <c r="E125" s="92" t="s">
        <v>1306</v>
      </c>
      <c r="F125" s="92" t="s">
        <v>1337</v>
      </c>
      <c r="G125" s="65" t="s">
        <v>459</v>
      </c>
      <c r="H125" s="32" t="s">
        <v>53</v>
      </c>
      <c r="I125" s="66">
        <v>303.09999999999997</v>
      </c>
      <c r="J125" s="86">
        <v>157.61000000000001</v>
      </c>
      <c r="K125" s="66">
        <v>0</v>
      </c>
    </row>
    <row r="126" spans="1:11" s="24" customFormat="1" ht="18" customHeight="1" x14ac:dyDescent="0.25">
      <c r="A126" s="94">
        <v>413927582</v>
      </c>
      <c r="B126" s="90" t="s">
        <v>807</v>
      </c>
      <c r="C126" s="90" t="s">
        <v>1981</v>
      </c>
      <c r="D126" s="90" t="s">
        <v>420</v>
      </c>
      <c r="E126" s="92" t="s">
        <v>1306</v>
      </c>
      <c r="F126" s="92" t="s">
        <v>1348</v>
      </c>
      <c r="G126" s="65" t="s">
        <v>565</v>
      </c>
      <c r="H126" s="32" t="s">
        <v>53</v>
      </c>
      <c r="I126" s="66">
        <v>335.73461538461544</v>
      </c>
      <c r="J126" s="86">
        <v>174.58</v>
      </c>
      <c r="K126" s="66">
        <v>0</v>
      </c>
    </row>
    <row r="127" spans="1:11" s="24" customFormat="1" ht="18" customHeight="1" x14ac:dyDescent="0.25">
      <c r="A127" s="94">
        <v>413014582</v>
      </c>
      <c r="B127" s="90" t="s">
        <v>807</v>
      </c>
      <c r="C127" s="90" t="s">
        <v>1981</v>
      </c>
      <c r="D127" s="90" t="s">
        <v>420</v>
      </c>
      <c r="E127" s="92" t="s">
        <v>1306</v>
      </c>
      <c r="F127" s="92" t="s">
        <v>1340</v>
      </c>
      <c r="G127" s="65" t="s">
        <v>566</v>
      </c>
      <c r="H127" s="32" t="s">
        <v>53</v>
      </c>
      <c r="I127" s="66">
        <v>305.71249999999998</v>
      </c>
      <c r="J127" s="86">
        <v>158.97</v>
      </c>
      <c r="K127" s="66">
        <v>0</v>
      </c>
    </row>
    <row r="128" spans="1:11" s="24" customFormat="1" ht="18" customHeight="1" x14ac:dyDescent="0.25">
      <c r="A128" s="94">
        <v>413012582</v>
      </c>
      <c r="B128" s="90" t="s">
        <v>807</v>
      </c>
      <c r="C128" s="90" t="s">
        <v>1981</v>
      </c>
      <c r="D128" s="90" t="s">
        <v>420</v>
      </c>
      <c r="E128" s="92" t="s">
        <v>1306</v>
      </c>
      <c r="F128" s="92" t="s">
        <v>1329</v>
      </c>
      <c r="G128" s="65" t="s">
        <v>442</v>
      </c>
      <c r="H128" s="32" t="s">
        <v>53</v>
      </c>
      <c r="I128" s="66">
        <v>287.42500000000001</v>
      </c>
      <c r="J128" s="86">
        <v>149.46</v>
      </c>
      <c r="K128" s="66">
        <v>0</v>
      </c>
    </row>
    <row r="129" spans="1:11" s="24" customFormat="1" ht="18" customHeight="1" x14ac:dyDescent="0.25">
      <c r="A129" s="94">
        <v>413028582</v>
      </c>
      <c r="B129" s="90" t="s">
        <v>807</v>
      </c>
      <c r="C129" s="90" t="s">
        <v>1981</v>
      </c>
      <c r="D129" s="90" t="s">
        <v>420</v>
      </c>
      <c r="E129" s="92" t="s">
        <v>1306</v>
      </c>
      <c r="F129" s="92" t="s">
        <v>1345</v>
      </c>
      <c r="G129" s="65" t="s">
        <v>579</v>
      </c>
      <c r="H129" s="32" t="s">
        <v>53</v>
      </c>
      <c r="I129" s="66">
        <v>354.03750000000002</v>
      </c>
      <c r="J129" s="86">
        <v>184.1</v>
      </c>
      <c r="K129" s="66">
        <v>0</v>
      </c>
    </row>
    <row r="130" spans="1:11" s="24" customFormat="1" ht="18" customHeight="1" x14ac:dyDescent="0.25">
      <c r="A130" s="94">
        <v>413030582</v>
      </c>
      <c r="B130" s="90" t="s">
        <v>807</v>
      </c>
      <c r="C130" s="90" t="s">
        <v>1981</v>
      </c>
      <c r="D130" s="90" t="s">
        <v>420</v>
      </c>
      <c r="E130" s="92" t="s">
        <v>1306</v>
      </c>
      <c r="F130" s="92" t="s">
        <v>1350</v>
      </c>
      <c r="G130" s="65" t="s">
        <v>467</v>
      </c>
      <c r="H130" s="32" t="s">
        <v>53</v>
      </c>
      <c r="I130" s="66">
        <v>300.47500000000002</v>
      </c>
      <c r="J130" s="86">
        <v>156.25</v>
      </c>
      <c r="K130" s="66">
        <v>0</v>
      </c>
    </row>
    <row r="131" spans="1:11" s="24" customFormat="1" ht="18" customHeight="1" x14ac:dyDescent="0.25">
      <c r="A131" s="94">
        <v>413031582</v>
      </c>
      <c r="B131" s="90" t="s">
        <v>807</v>
      </c>
      <c r="C131" s="90" t="s">
        <v>1981</v>
      </c>
      <c r="D131" s="90" t="s">
        <v>420</v>
      </c>
      <c r="E131" s="92" t="s">
        <v>1306</v>
      </c>
      <c r="F131" s="92" t="s">
        <v>1342</v>
      </c>
      <c r="G131" s="65" t="s">
        <v>539</v>
      </c>
      <c r="H131" s="32" t="s">
        <v>53</v>
      </c>
      <c r="I131" s="66">
        <v>313.55</v>
      </c>
      <c r="J131" s="86">
        <v>163.05000000000001</v>
      </c>
      <c r="K131" s="66">
        <v>0</v>
      </c>
    </row>
    <row r="132" spans="1:11" s="24" customFormat="1" ht="18" customHeight="1" x14ac:dyDescent="0.25">
      <c r="A132" s="94">
        <v>413037582</v>
      </c>
      <c r="B132" s="90" t="s">
        <v>807</v>
      </c>
      <c r="C132" s="90" t="s">
        <v>1981</v>
      </c>
      <c r="D132" s="90" t="s">
        <v>420</v>
      </c>
      <c r="E132" s="92" t="s">
        <v>1306</v>
      </c>
      <c r="F132" s="92" t="s">
        <v>1349</v>
      </c>
      <c r="G132" s="65" t="s">
        <v>563</v>
      </c>
      <c r="H132" s="32" t="s">
        <v>53</v>
      </c>
      <c r="I132" s="66">
        <v>334.11461538461543</v>
      </c>
      <c r="J132" s="86">
        <v>173.74</v>
      </c>
      <c r="K132" s="66">
        <v>0</v>
      </c>
    </row>
    <row r="133" spans="1:11" s="24" customFormat="1" ht="18" customHeight="1" x14ac:dyDescent="0.25">
      <c r="A133" s="94">
        <v>413929582</v>
      </c>
      <c r="B133" s="90" t="s">
        <v>807</v>
      </c>
      <c r="C133" s="90" t="s">
        <v>1981</v>
      </c>
      <c r="D133" s="90" t="s">
        <v>420</v>
      </c>
      <c r="E133" s="92" t="s">
        <v>1306</v>
      </c>
      <c r="F133" s="92" t="s">
        <v>1347</v>
      </c>
      <c r="G133" s="65" t="s">
        <v>567</v>
      </c>
      <c r="H133" s="32" t="s">
        <v>53</v>
      </c>
      <c r="I133" s="66">
        <v>320.07499999999999</v>
      </c>
      <c r="J133" s="86">
        <v>166.44</v>
      </c>
      <c r="K133" s="66">
        <v>0</v>
      </c>
    </row>
    <row r="134" spans="1:11" s="24" customFormat="1" ht="18" customHeight="1" x14ac:dyDescent="0.25">
      <c r="A134" s="94">
        <v>681030566</v>
      </c>
      <c r="B134" s="90" t="s">
        <v>807</v>
      </c>
      <c r="C134" s="90"/>
      <c r="D134" s="90" t="s">
        <v>420</v>
      </c>
      <c r="E134" s="92" t="s">
        <v>995</v>
      </c>
      <c r="F134" s="92" t="s">
        <v>1417</v>
      </c>
      <c r="G134" s="65" t="s">
        <v>1418</v>
      </c>
      <c r="H134" s="32" t="s">
        <v>53</v>
      </c>
      <c r="I134" s="66">
        <v>176.22692307692307</v>
      </c>
      <c r="J134" s="86">
        <v>91.64</v>
      </c>
      <c r="K134" s="66">
        <v>0</v>
      </c>
    </row>
    <row r="135" spans="1:11" s="24" customFormat="1" ht="18" customHeight="1" x14ac:dyDescent="0.25">
      <c r="A135" s="94">
        <v>681213566</v>
      </c>
      <c r="B135" s="90" t="s">
        <v>807</v>
      </c>
      <c r="C135" s="90"/>
      <c r="D135" s="90" t="s">
        <v>420</v>
      </c>
      <c r="E135" s="92" t="s">
        <v>995</v>
      </c>
      <c r="F135" s="92" t="s">
        <v>1419</v>
      </c>
      <c r="G135" s="65" t="s">
        <v>477</v>
      </c>
      <c r="H135" s="32" t="s">
        <v>53</v>
      </c>
      <c r="I135" s="66">
        <v>234.48461538461541</v>
      </c>
      <c r="J135" s="86">
        <v>121.93</v>
      </c>
      <c r="K135" s="66">
        <v>0</v>
      </c>
    </row>
    <row r="136" spans="1:11" s="24" customFormat="1" ht="18" customHeight="1" x14ac:dyDescent="0.25">
      <c r="A136" s="94">
        <v>681028566</v>
      </c>
      <c r="B136" s="90" t="s">
        <v>807</v>
      </c>
      <c r="C136" s="90"/>
      <c r="D136" s="90" t="s">
        <v>420</v>
      </c>
      <c r="E136" s="92" t="s">
        <v>995</v>
      </c>
      <c r="F136" s="92" t="s">
        <v>1421</v>
      </c>
      <c r="G136" s="65" t="s">
        <v>431</v>
      </c>
      <c r="H136" s="32" t="s">
        <v>53</v>
      </c>
      <c r="I136" s="66">
        <v>243.00000000000003</v>
      </c>
      <c r="J136" s="86">
        <v>126.36</v>
      </c>
      <c r="K136" s="66">
        <v>0</v>
      </c>
    </row>
    <row r="137" spans="1:11" s="24" customFormat="1" ht="18" customHeight="1" x14ac:dyDescent="0.25">
      <c r="A137" s="94">
        <v>681019630</v>
      </c>
      <c r="B137" s="90" t="s">
        <v>807</v>
      </c>
      <c r="C137" s="90"/>
      <c r="D137" s="90" t="s">
        <v>420</v>
      </c>
      <c r="E137" s="92" t="s">
        <v>995</v>
      </c>
      <c r="F137" s="92" t="s">
        <v>1444</v>
      </c>
      <c r="G137" s="65" t="s">
        <v>504</v>
      </c>
      <c r="H137" s="32" t="s">
        <v>53</v>
      </c>
      <c r="I137" s="66">
        <v>288.54000000000002</v>
      </c>
      <c r="J137" s="86">
        <v>150.04</v>
      </c>
      <c r="K137" s="66">
        <v>0</v>
      </c>
    </row>
    <row r="138" spans="1:11" s="24" customFormat="1" ht="18" customHeight="1" x14ac:dyDescent="0.25">
      <c r="A138" s="94">
        <v>681819566</v>
      </c>
      <c r="B138" s="90" t="s">
        <v>807</v>
      </c>
      <c r="C138" s="90"/>
      <c r="D138" s="90" t="s">
        <v>420</v>
      </c>
      <c r="E138" s="92" t="s">
        <v>995</v>
      </c>
      <c r="F138" s="92" t="s">
        <v>996</v>
      </c>
      <c r="G138" s="65" t="s">
        <v>442</v>
      </c>
      <c r="H138" s="32" t="s">
        <v>53</v>
      </c>
      <c r="I138" s="66">
        <v>224.30769230769232</v>
      </c>
      <c r="J138" s="86">
        <v>116.64</v>
      </c>
      <c r="K138" s="66">
        <v>0</v>
      </c>
    </row>
    <row r="139" spans="1:11" s="24" customFormat="1" ht="18" customHeight="1" x14ac:dyDescent="0.25">
      <c r="A139" s="94">
        <v>681004566</v>
      </c>
      <c r="B139" s="90" t="s">
        <v>807</v>
      </c>
      <c r="C139" s="90"/>
      <c r="D139" s="90" t="s">
        <v>420</v>
      </c>
      <c r="E139" s="92" t="s">
        <v>995</v>
      </c>
      <c r="F139" s="92" t="s">
        <v>994</v>
      </c>
      <c r="G139" s="65" t="s">
        <v>563</v>
      </c>
      <c r="H139" s="32" t="s">
        <v>53</v>
      </c>
      <c r="I139" s="66">
        <v>242.89615384615385</v>
      </c>
      <c r="J139" s="86">
        <v>126.31</v>
      </c>
      <c r="K139" s="66">
        <v>0</v>
      </c>
    </row>
    <row r="140" spans="1:11" s="24" customFormat="1" ht="18" customHeight="1" x14ac:dyDescent="0.25">
      <c r="A140" s="94">
        <v>681034566</v>
      </c>
      <c r="B140" s="90" t="s">
        <v>807</v>
      </c>
      <c r="C140" s="90"/>
      <c r="D140" s="90" t="s">
        <v>420</v>
      </c>
      <c r="E140" s="92" t="s">
        <v>995</v>
      </c>
      <c r="F140" s="92" t="s">
        <v>1448</v>
      </c>
      <c r="G140" s="65" t="s">
        <v>495</v>
      </c>
      <c r="H140" s="32" t="s">
        <v>53</v>
      </c>
      <c r="I140" s="66">
        <v>240.76</v>
      </c>
      <c r="J140" s="86">
        <v>125.2</v>
      </c>
      <c r="K140" s="66">
        <v>0</v>
      </c>
    </row>
    <row r="141" spans="1:11" s="24" customFormat="1" ht="18" customHeight="1" x14ac:dyDescent="0.25">
      <c r="A141" s="94">
        <v>681880566</v>
      </c>
      <c r="B141" s="90" t="s">
        <v>807</v>
      </c>
      <c r="C141" s="90"/>
      <c r="D141" s="90" t="s">
        <v>420</v>
      </c>
      <c r="E141" s="92" t="s">
        <v>995</v>
      </c>
      <c r="F141" s="92" t="s">
        <v>1449</v>
      </c>
      <c r="G141" s="65" t="s">
        <v>557</v>
      </c>
      <c r="H141" s="32" t="s">
        <v>53</v>
      </c>
      <c r="I141" s="66">
        <v>261.4223076923077</v>
      </c>
      <c r="J141" s="86">
        <v>135.94</v>
      </c>
      <c r="K141" s="66">
        <v>0</v>
      </c>
    </row>
    <row r="142" spans="1:11" s="24" customFormat="1" ht="18" customHeight="1" x14ac:dyDescent="0.25">
      <c r="A142" s="94">
        <v>681040566</v>
      </c>
      <c r="B142" s="90" t="s">
        <v>807</v>
      </c>
      <c r="C142" s="90"/>
      <c r="D142" s="90" t="s">
        <v>420</v>
      </c>
      <c r="E142" s="92" t="s">
        <v>995</v>
      </c>
      <c r="F142" s="92" t="s">
        <v>1147</v>
      </c>
      <c r="G142" s="65" t="s">
        <v>453</v>
      </c>
      <c r="H142" s="32" t="s">
        <v>53</v>
      </c>
      <c r="I142" s="66">
        <v>277.89230769230772</v>
      </c>
      <c r="J142" s="86">
        <v>144.5</v>
      </c>
      <c r="K142" s="66">
        <v>0</v>
      </c>
    </row>
    <row r="143" spans="1:11" s="24" customFormat="1" ht="18" customHeight="1" x14ac:dyDescent="0.25">
      <c r="A143" s="94">
        <v>681039566</v>
      </c>
      <c r="B143" s="90" t="s">
        <v>807</v>
      </c>
      <c r="C143" s="90"/>
      <c r="D143" s="90" t="s">
        <v>420</v>
      </c>
      <c r="E143" s="92" t="s">
        <v>995</v>
      </c>
      <c r="F143" s="92" t="s">
        <v>1662</v>
      </c>
      <c r="G143" s="65" t="str">
        <f>LEFT(F143,9)</f>
        <v>215/65R17</v>
      </c>
      <c r="H143" s="32" t="s">
        <v>53</v>
      </c>
      <c r="I143" s="66">
        <v>181.1</v>
      </c>
      <c r="J143" s="86">
        <v>94.17</v>
      </c>
      <c r="K143" s="66">
        <v>0</v>
      </c>
    </row>
    <row r="144" spans="1:11" s="24" customFormat="1" ht="18" customHeight="1" x14ac:dyDescent="0.25">
      <c r="A144" s="94">
        <v>681072566</v>
      </c>
      <c r="B144" s="90" t="s">
        <v>807</v>
      </c>
      <c r="C144" s="90"/>
      <c r="D144" s="90" t="s">
        <v>420</v>
      </c>
      <c r="E144" s="92" t="s">
        <v>995</v>
      </c>
      <c r="F144" s="92" t="s">
        <v>2094</v>
      </c>
      <c r="G144" s="65" t="s">
        <v>464</v>
      </c>
      <c r="H144" s="32" t="s">
        <v>53</v>
      </c>
      <c r="I144" s="66">
        <v>296.69</v>
      </c>
      <c r="J144" s="86">
        <v>154.28</v>
      </c>
      <c r="K144" s="66">
        <v>0</v>
      </c>
    </row>
    <row r="145" spans="1:11" s="24" customFormat="1" ht="18" customHeight="1" x14ac:dyDescent="0.25">
      <c r="A145" s="94">
        <v>681815630</v>
      </c>
      <c r="B145" s="90" t="s">
        <v>807</v>
      </c>
      <c r="C145" s="90"/>
      <c r="D145" s="90" t="s">
        <v>420</v>
      </c>
      <c r="E145" s="92" t="s">
        <v>995</v>
      </c>
      <c r="F145" s="92" t="s">
        <v>1665</v>
      </c>
      <c r="G145" s="65" t="s">
        <v>464</v>
      </c>
      <c r="H145" s="32" t="s">
        <v>53</v>
      </c>
      <c r="I145" s="66">
        <v>315</v>
      </c>
      <c r="J145" s="86">
        <v>163.80000000000001</v>
      </c>
      <c r="K145" s="66">
        <v>0</v>
      </c>
    </row>
    <row r="146" spans="1:11" s="24" customFormat="1" ht="18" customHeight="1" x14ac:dyDescent="0.25">
      <c r="A146" s="94">
        <v>681052566</v>
      </c>
      <c r="B146" s="90" t="s">
        <v>807</v>
      </c>
      <c r="C146" s="90"/>
      <c r="D146" s="90" t="s">
        <v>420</v>
      </c>
      <c r="E146" s="92" t="s">
        <v>995</v>
      </c>
      <c r="F146" s="92" t="s">
        <v>1737</v>
      </c>
      <c r="G146" s="65" t="s">
        <v>625</v>
      </c>
      <c r="H146" s="32" t="s">
        <v>53</v>
      </c>
      <c r="I146" s="66">
        <v>257.5</v>
      </c>
      <c r="J146" s="86">
        <v>133.9</v>
      </c>
      <c r="K146" s="66">
        <v>0</v>
      </c>
    </row>
    <row r="147" spans="1:11" s="24" customFormat="1" ht="18" customHeight="1" x14ac:dyDescent="0.25">
      <c r="A147" s="94">
        <v>681935630</v>
      </c>
      <c r="B147" s="90" t="s">
        <v>807</v>
      </c>
      <c r="C147" s="90"/>
      <c r="D147" s="90" t="s">
        <v>420</v>
      </c>
      <c r="E147" s="92" t="s">
        <v>995</v>
      </c>
      <c r="F147" s="92" t="s">
        <v>1660</v>
      </c>
      <c r="G147" s="65" t="s">
        <v>557</v>
      </c>
      <c r="H147" s="32" t="s">
        <v>53</v>
      </c>
      <c r="I147" s="66">
        <v>271.25</v>
      </c>
      <c r="J147" s="86">
        <v>141.05000000000001</v>
      </c>
      <c r="K147" s="66">
        <v>0</v>
      </c>
    </row>
    <row r="148" spans="1:11" s="24" customFormat="1" ht="18" customHeight="1" x14ac:dyDescent="0.25">
      <c r="A148" s="94">
        <v>681053566</v>
      </c>
      <c r="B148" s="90" t="s">
        <v>807</v>
      </c>
      <c r="C148" s="90"/>
      <c r="D148" s="90" t="s">
        <v>420</v>
      </c>
      <c r="E148" s="92" t="s">
        <v>995</v>
      </c>
      <c r="F148" s="92" t="s">
        <v>1825</v>
      </c>
      <c r="G148" s="65" t="s">
        <v>947</v>
      </c>
      <c r="H148" s="32" t="s">
        <v>53</v>
      </c>
      <c r="I148" s="66">
        <v>292.5</v>
      </c>
      <c r="J148" s="86">
        <v>152.1</v>
      </c>
      <c r="K148" s="66">
        <v>0</v>
      </c>
    </row>
    <row r="149" spans="1:11" s="24" customFormat="1" ht="18" customHeight="1" x14ac:dyDescent="0.25">
      <c r="A149" s="94">
        <v>681056566</v>
      </c>
      <c r="B149" s="90" t="s">
        <v>807</v>
      </c>
      <c r="C149" s="90"/>
      <c r="D149" s="90" t="s">
        <v>420</v>
      </c>
      <c r="E149" s="92" t="s">
        <v>995</v>
      </c>
      <c r="F149" s="92" t="s">
        <v>1826</v>
      </c>
      <c r="G149" s="65" t="s">
        <v>567</v>
      </c>
      <c r="H149" s="32" t="s">
        <v>53</v>
      </c>
      <c r="I149" s="66">
        <v>308.02999999999997</v>
      </c>
      <c r="J149" s="86">
        <v>160.18</v>
      </c>
      <c r="K149" s="66">
        <v>0</v>
      </c>
    </row>
    <row r="150" spans="1:11" s="24" customFormat="1" ht="18" customHeight="1" x14ac:dyDescent="0.25">
      <c r="A150" s="94">
        <v>738529571</v>
      </c>
      <c r="B150" s="90" t="s">
        <v>807</v>
      </c>
      <c r="C150" s="90"/>
      <c r="D150" s="90" t="s">
        <v>420</v>
      </c>
      <c r="E150" s="92" t="s">
        <v>731</v>
      </c>
      <c r="F150" s="92" t="s">
        <v>113</v>
      </c>
      <c r="G150" s="65" t="s">
        <v>659</v>
      </c>
      <c r="H150" s="32" t="s">
        <v>53</v>
      </c>
      <c r="I150" s="66">
        <v>301.625</v>
      </c>
      <c r="J150" s="86">
        <v>156.85</v>
      </c>
      <c r="K150" s="66">
        <v>0</v>
      </c>
    </row>
    <row r="151" spans="1:11" s="24" customFormat="1" ht="18" customHeight="1" x14ac:dyDescent="0.25">
      <c r="A151" s="94">
        <v>738004571</v>
      </c>
      <c r="B151" s="90" t="s">
        <v>807</v>
      </c>
      <c r="C151" s="90"/>
      <c r="D151" s="90" t="s">
        <v>420</v>
      </c>
      <c r="E151" s="92" t="s">
        <v>731</v>
      </c>
      <c r="F151" s="92" t="s">
        <v>1822</v>
      </c>
      <c r="G151" s="65" t="s">
        <v>1823</v>
      </c>
      <c r="H151" s="32" t="s">
        <v>53</v>
      </c>
      <c r="I151" s="66">
        <v>295.19</v>
      </c>
      <c r="J151" s="86">
        <v>153.5</v>
      </c>
      <c r="K151" s="66">
        <v>0</v>
      </c>
    </row>
    <row r="152" spans="1:11" s="24" customFormat="1" ht="18" customHeight="1" x14ac:dyDescent="0.25">
      <c r="A152" s="94">
        <v>738524571</v>
      </c>
      <c r="B152" s="90" t="s">
        <v>807</v>
      </c>
      <c r="C152" s="90"/>
      <c r="D152" s="90" t="s">
        <v>420</v>
      </c>
      <c r="E152" s="92" t="s">
        <v>731</v>
      </c>
      <c r="F152" s="92" t="s">
        <v>287</v>
      </c>
      <c r="G152" s="65" t="s">
        <v>429</v>
      </c>
      <c r="H152" s="32" t="s">
        <v>53</v>
      </c>
      <c r="I152" s="66">
        <v>228.98076923076923</v>
      </c>
      <c r="J152" s="86">
        <v>119.07</v>
      </c>
      <c r="K152" s="66">
        <v>0</v>
      </c>
    </row>
    <row r="153" spans="1:11" s="24" customFormat="1" ht="18" customHeight="1" x14ac:dyDescent="0.25">
      <c r="A153" s="94">
        <v>738003571</v>
      </c>
      <c r="B153" s="90" t="s">
        <v>807</v>
      </c>
      <c r="C153" s="90"/>
      <c r="D153" s="90" t="s">
        <v>420</v>
      </c>
      <c r="E153" s="92" t="s">
        <v>731</v>
      </c>
      <c r="F153" s="92" t="s">
        <v>1001</v>
      </c>
      <c r="G153" s="65" t="s">
        <v>638</v>
      </c>
      <c r="H153" s="32" t="s">
        <v>53</v>
      </c>
      <c r="I153" s="66">
        <v>172.84</v>
      </c>
      <c r="J153" s="86">
        <v>89.88</v>
      </c>
      <c r="K153" s="66">
        <v>0</v>
      </c>
    </row>
    <row r="154" spans="1:11" s="24" customFormat="1" ht="18" customHeight="1" x14ac:dyDescent="0.25">
      <c r="A154" s="94">
        <v>738735571</v>
      </c>
      <c r="B154" s="90" t="s">
        <v>807</v>
      </c>
      <c r="C154" s="90"/>
      <c r="D154" s="90" t="s">
        <v>420</v>
      </c>
      <c r="E154" s="92" t="s">
        <v>731</v>
      </c>
      <c r="F154" s="92" t="s">
        <v>138</v>
      </c>
      <c r="G154" s="65" t="s">
        <v>477</v>
      </c>
      <c r="H154" s="32" t="s">
        <v>53</v>
      </c>
      <c r="I154" s="66">
        <v>269.41846153846154</v>
      </c>
      <c r="J154" s="86">
        <v>140.1</v>
      </c>
      <c r="K154" s="66">
        <v>0</v>
      </c>
    </row>
    <row r="155" spans="1:11" s="24" customFormat="1" ht="18" customHeight="1" x14ac:dyDescent="0.25">
      <c r="A155" s="94">
        <v>738754571</v>
      </c>
      <c r="B155" s="90" t="s">
        <v>807</v>
      </c>
      <c r="C155" s="90"/>
      <c r="D155" s="90" t="s">
        <v>420</v>
      </c>
      <c r="E155" s="92" t="s">
        <v>731</v>
      </c>
      <c r="F155" s="92" t="s">
        <v>221</v>
      </c>
      <c r="G155" s="65" t="s">
        <v>431</v>
      </c>
      <c r="H155" s="32" t="s">
        <v>53</v>
      </c>
      <c r="I155" s="66">
        <v>256.37538461538463</v>
      </c>
      <c r="J155" s="86">
        <v>133.32</v>
      </c>
      <c r="K155" s="66">
        <v>0</v>
      </c>
    </row>
    <row r="156" spans="1:11" s="24" customFormat="1" ht="18" customHeight="1" x14ac:dyDescent="0.25">
      <c r="A156" s="94">
        <v>738609571</v>
      </c>
      <c r="B156" s="90" t="s">
        <v>807</v>
      </c>
      <c r="C156" s="90"/>
      <c r="D156" s="90" t="s">
        <v>420</v>
      </c>
      <c r="E156" s="92" t="s">
        <v>731</v>
      </c>
      <c r="F156" s="92" t="s">
        <v>139</v>
      </c>
      <c r="G156" s="65" t="s">
        <v>660</v>
      </c>
      <c r="H156" s="32" t="s">
        <v>53</v>
      </c>
      <c r="I156" s="66">
        <v>202.68692307692308</v>
      </c>
      <c r="J156" s="86">
        <v>105.4</v>
      </c>
      <c r="K156" s="66">
        <v>0</v>
      </c>
    </row>
    <row r="157" spans="1:11" s="24" customFormat="1" ht="18" customHeight="1" x14ac:dyDescent="0.25">
      <c r="A157" s="94">
        <v>738828571</v>
      </c>
      <c r="B157" s="90" t="s">
        <v>807</v>
      </c>
      <c r="C157" s="90"/>
      <c r="D157" s="90" t="s">
        <v>420</v>
      </c>
      <c r="E157" s="92" t="s">
        <v>731</v>
      </c>
      <c r="F157" s="92" t="s">
        <v>282</v>
      </c>
      <c r="G157" s="65" t="s">
        <v>463</v>
      </c>
      <c r="H157" s="32" t="s">
        <v>53</v>
      </c>
      <c r="I157" s="66">
        <v>205.07538461538462</v>
      </c>
      <c r="J157" s="86">
        <v>106.64</v>
      </c>
      <c r="K157" s="66">
        <v>0</v>
      </c>
    </row>
    <row r="158" spans="1:11" s="24" customFormat="1" ht="18" customHeight="1" x14ac:dyDescent="0.25">
      <c r="A158" s="94">
        <v>110489545</v>
      </c>
      <c r="B158" s="90" t="s">
        <v>807</v>
      </c>
      <c r="C158" s="90"/>
      <c r="D158" s="90" t="s">
        <v>420</v>
      </c>
      <c r="E158" s="92" t="s">
        <v>884</v>
      </c>
      <c r="F158" s="92" t="s">
        <v>868</v>
      </c>
      <c r="G158" s="65" t="s">
        <v>889</v>
      </c>
      <c r="H158" s="32" t="s">
        <v>53</v>
      </c>
      <c r="I158" s="66">
        <v>175.27153846153848</v>
      </c>
      <c r="J158" s="86">
        <v>91.14</v>
      </c>
      <c r="K158" s="66">
        <v>0</v>
      </c>
    </row>
    <row r="159" spans="1:11" s="24" customFormat="1" ht="18" customHeight="1" x14ac:dyDescent="0.25">
      <c r="A159" s="94">
        <v>110980545</v>
      </c>
      <c r="B159" s="90" t="s">
        <v>807</v>
      </c>
      <c r="C159" s="90"/>
      <c r="D159" s="90" t="s">
        <v>420</v>
      </c>
      <c r="E159" s="92" t="s">
        <v>884</v>
      </c>
      <c r="F159" s="92" t="s">
        <v>945</v>
      </c>
      <c r="G159" s="65" t="s">
        <v>452</v>
      </c>
      <c r="H159" s="32" t="s">
        <v>53</v>
      </c>
      <c r="I159" s="66">
        <v>246.05307692307693</v>
      </c>
      <c r="J159" s="86">
        <v>127.95</v>
      </c>
      <c r="K159" s="66">
        <v>0</v>
      </c>
    </row>
    <row r="160" spans="1:11" s="24" customFormat="1" ht="18" customHeight="1" x14ac:dyDescent="0.25">
      <c r="A160" s="94">
        <v>110952545</v>
      </c>
      <c r="B160" s="90" t="s">
        <v>807</v>
      </c>
      <c r="C160" s="90"/>
      <c r="D160" s="90" t="s">
        <v>420</v>
      </c>
      <c r="E160" s="92" t="s">
        <v>884</v>
      </c>
      <c r="F160" s="92" t="s">
        <v>877</v>
      </c>
      <c r="G160" s="65" t="s">
        <v>897</v>
      </c>
      <c r="H160" s="32" t="s">
        <v>53</v>
      </c>
      <c r="I160" s="66">
        <v>194.56615384615387</v>
      </c>
      <c r="J160" s="86">
        <v>101.17</v>
      </c>
      <c r="K160" s="66">
        <v>0</v>
      </c>
    </row>
    <row r="161" spans="1:11" s="24" customFormat="1" ht="18" customHeight="1" x14ac:dyDescent="0.25">
      <c r="A161" s="94">
        <v>110953545</v>
      </c>
      <c r="B161" s="90" t="s">
        <v>807</v>
      </c>
      <c r="C161" s="90"/>
      <c r="D161" s="90" t="s">
        <v>420</v>
      </c>
      <c r="E161" s="92" t="s">
        <v>884</v>
      </c>
      <c r="F161" s="92" t="s">
        <v>878</v>
      </c>
      <c r="G161" s="65" t="s">
        <v>898</v>
      </c>
      <c r="H161" s="32" t="s">
        <v>53</v>
      </c>
      <c r="I161" s="66">
        <v>186.13384615384615</v>
      </c>
      <c r="J161" s="86">
        <v>96.79</v>
      </c>
      <c r="K161" s="66">
        <v>0</v>
      </c>
    </row>
    <row r="162" spans="1:11" s="24" customFormat="1" ht="18" customHeight="1" x14ac:dyDescent="0.25">
      <c r="A162" s="94">
        <v>110780545</v>
      </c>
      <c r="B162" s="90" t="s">
        <v>807</v>
      </c>
      <c r="C162" s="90"/>
      <c r="D162" s="90" t="s">
        <v>420</v>
      </c>
      <c r="E162" s="92" t="s">
        <v>884</v>
      </c>
      <c r="F162" s="92" t="s">
        <v>873</v>
      </c>
      <c r="G162" s="65" t="s">
        <v>894</v>
      </c>
      <c r="H162" s="32" t="s">
        <v>53</v>
      </c>
      <c r="I162" s="66">
        <v>193.02923076923076</v>
      </c>
      <c r="J162" s="86">
        <v>100.38</v>
      </c>
      <c r="K162" s="66">
        <v>0</v>
      </c>
    </row>
    <row r="163" spans="1:11" s="24" customFormat="1" ht="18" customHeight="1" x14ac:dyDescent="0.25">
      <c r="A163" s="94">
        <v>110947545</v>
      </c>
      <c r="B163" s="90" t="s">
        <v>807</v>
      </c>
      <c r="C163" s="90"/>
      <c r="D163" s="90" t="s">
        <v>420</v>
      </c>
      <c r="E163" s="92" t="s">
        <v>884</v>
      </c>
      <c r="F163" s="92" t="s">
        <v>926</v>
      </c>
      <c r="G163" s="65" t="s">
        <v>541</v>
      </c>
      <c r="H163" s="32" t="s">
        <v>53</v>
      </c>
      <c r="I163" s="66">
        <v>248.70000000000002</v>
      </c>
      <c r="J163" s="86">
        <v>129.32</v>
      </c>
      <c r="K163" s="66">
        <v>0</v>
      </c>
    </row>
    <row r="164" spans="1:11" s="24" customFormat="1" ht="18" customHeight="1" x14ac:dyDescent="0.25">
      <c r="A164" s="94">
        <v>110977545</v>
      </c>
      <c r="B164" s="90" t="s">
        <v>807</v>
      </c>
      <c r="C164" s="90"/>
      <c r="D164" s="90" t="s">
        <v>420</v>
      </c>
      <c r="E164" s="92" t="s">
        <v>884</v>
      </c>
      <c r="F164" s="92" t="s">
        <v>880</v>
      </c>
      <c r="G164" s="65" t="s">
        <v>900</v>
      </c>
      <c r="H164" s="32" t="s">
        <v>53</v>
      </c>
      <c r="I164" s="66">
        <v>247.68750000000003</v>
      </c>
      <c r="J164" s="86">
        <v>128.80000000000001</v>
      </c>
      <c r="K164" s="66">
        <v>0</v>
      </c>
    </row>
    <row r="165" spans="1:11" s="24" customFormat="1" ht="18" customHeight="1" x14ac:dyDescent="0.25">
      <c r="A165" s="94">
        <v>110507545</v>
      </c>
      <c r="B165" s="90" t="s">
        <v>807</v>
      </c>
      <c r="C165" s="90"/>
      <c r="D165" s="90" t="s">
        <v>420</v>
      </c>
      <c r="E165" s="92" t="s">
        <v>884</v>
      </c>
      <c r="F165" s="92" t="s">
        <v>1447</v>
      </c>
      <c r="G165" s="65" t="s">
        <v>430</v>
      </c>
      <c r="H165" s="32" t="s">
        <v>53</v>
      </c>
      <c r="I165" s="66">
        <v>204.96250000000001</v>
      </c>
      <c r="J165" s="86">
        <v>106.58</v>
      </c>
      <c r="K165" s="66">
        <v>0</v>
      </c>
    </row>
    <row r="166" spans="1:11" s="24" customFormat="1" ht="18" customHeight="1" x14ac:dyDescent="0.25">
      <c r="A166" s="94">
        <v>110340545</v>
      </c>
      <c r="B166" s="90" t="s">
        <v>807</v>
      </c>
      <c r="C166" s="90"/>
      <c r="D166" s="90" t="s">
        <v>420</v>
      </c>
      <c r="E166" s="92" t="s">
        <v>884</v>
      </c>
      <c r="F166" s="92" t="s">
        <v>865</v>
      </c>
      <c r="G166" s="65" t="s">
        <v>886</v>
      </c>
      <c r="H166" s="32" t="s">
        <v>53</v>
      </c>
      <c r="I166" s="66">
        <v>234.48461538461541</v>
      </c>
      <c r="J166" s="86">
        <v>121.93</v>
      </c>
      <c r="K166" s="66">
        <v>0</v>
      </c>
    </row>
    <row r="167" spans="1:11" s="24" customFormat="1" ht="18" customHeight="1" x14ac:dyDescent="0.25">
      <c r="A167" s="94">
        <v>110571545</v>
      </c>
      <c r="B167" s="90" t="s">
        <v>807</v>
      </c>
      <c r="C167" s="90"/>
      <c r="D167" s="90" t="s">
        <v>420</v>
      </c>
      <c r="E167" s="92" t="s">
        <v>884</v>
      </c>
      <c r="F167" s="92" t="s">
        <v>872</v>
      </c>
      <c r="G167" s="65" t="s">
        <v>893</v>
      </c>
      <c r="H167" s="32" t="s">
        <v>53</v>
      </c>
      <c r="I167" s="66">
        <v>190.9523076923077</v>
      </c>
      <c r="J167" s="86">
        <v>99.3</v>
      </c>
      <c r="K167" s="66">
        <v>0</v>
      </c>
    </row>
    <row r="168" spans="1:11" s="24" customFormat="1" ht="18" customHeight="1" x14ac:dyDescent="0.25">
      <c r="A168" s="94">
        <v>110322545</v>
      </c>
      <c r="B168" s="90" t="s">
        <v>807</v>
      </c>
      <c r="C168" s="90"/>
      <c r="D168" s="90" t="s">
        <v>420</v>
      </c>
      <c r="E168" s="92" t="s">
        <v>884</v>
      </c>
      <c r="F168" s="92" t="s">
        <v>1054</v>
      </c>
      <c r="G168" s="65" t="s">
        <v>626</v>
      </c>
      <c r="H168" s="32" t="s">
        <v>53</v>
      </c>
      <c r="I168" s="66">
        <v>224.97230769230768</v>
      </c>
      <c r="J168" s="86">
        <v>116.99</v>
      </c>
      <c r="K168" s="66">
        <v>0</v>
      </c>
    </row>
    <row r="169" spans="1:11" s="24" customFormat="1" ht="18" customHeight="1" x14ac:dyDescent="0.25">
      <c r="A169" s="94">
        <v>110954545</v>
      </c>
      <c r="B169" s="90" t="s">
        <v>807</v>
      </c>
      <c r="C169" s="90"/>
      <c r="D169" s="90" t="s">
        <v>420</v>
      </c>
      <c r="E169" s="92" t="s">
        <v>884</v>
      </c>
      <c r="F169" s="92" t="s">
        <v>879</v>
      </c>
      <c r="G169" s="65" t="s">
        <v>899</v>
      </c>
      <c r="H169" s="32" t="s">
        <v>53</v>
      </c>
      <c r="I169" s="66">
        <v>241.7746153846154</v>
      </c>
      <c r="J169" s="86">
        <v>125.72</v>
      </c>
      <c r="K169" s="66">
        <v>0</v>
      </c>
    </row>
    <row r="170" spans="1:11" s="24" customFormat="1" ht="18" customHeight="1" x14ac:dyDescent="0.25">
      <c r="A170" s="94">
        <v>110567545</v>
      </c>
      <c r="B170" s="90" t="s">
        <v>807</v>
      </c>
      <c r="C170" s="90"/>
      <c r="D170" s="90" t="s">
        <v>420</v>
      </c>
      <c r="E170" s="92" t="s">
        <v>884</v>
      </c>
      <c r="F170" s="92" t="s">
        <v>871</v>
      </c>
      <c r="G170" s="65" t="s">
        <v>892</v>
      </c>
      <c r="H170" s="32" t="s">
        <v>53</v>
      </c>
      <c r="I170" s="66">
        <v>237.62076923076924</v>
      </c>
      <c r="J170" s="86">
        <v>123.56</v>
      </c>
      <c r="K170" s="66">
        <v>0</v>
      </c>
    </row>
    <row r="171" spans="1:11" s="24" customFormat="1" ht="18" customHeight="1" x14ac:dyDescent="0.25">
      <c r="A171" s="94">
        <v>110938545</v>
      </c>
      <c r="B171" s="90" t="s">
        <v>807</v>
      </c>
      <c r="C171" s="90"/>
      <c r="D171" s="90" t="s">
        <v>420</v>
      </c>
      <c r="E171" s="92" t="s">
        <v>884</v>
      </c>
      <c r="F171" s="92" t="s">
        <v>927</v>
      </c>
      <c r="G171" s="65" t="s">
        <v>428</v>
      </c>
      <c r="H171" s="32" t="s">
        <v>53</v>
      </c>
      <c r="I171" s="66">
        <v>236.8523076923077</v>
      </c>
      <c r="J171" s="86">
        <v>123.16</v>
      </c>
      <c r="K171" s="66">
        <v>0</v>
      </c>
    </row>
    <row r="172" spans="1:11" s="24" customFormat="1" ht="18" customHeight="1" x14ac:dyDescent="0.25">
      <c r="A172" s="94">
        <v>110982545</v>
      </c>
      <c r="B172" s="90" t="s">
        <v>807</v>
      </c>
      <c r="C172" s="90"/>
      <c r="D172" s="90" t="s">
        <v>420</v>
      </c>
      <c r="E172" s="92" t="s">
        <v>884</v>
      </c>
      <c r="F172" s="92" t="s">
        <v>883</v>
      </c>
      <c r="G172" s="65" t="s">
        <v>903</v>
      </c>
      <c r="H172" s="32" t="s">
        <v>53</v>
      </c>
      <c r="I172" s="66">
        <v>247.65230769230769</v>
      </c>
      <c r="J172" s="86">
        <v>128.78</v>
      </c>
      <c r="K172" s="66">
        <v>0</v>
      </c>
    </row>
    <row r="173" spans="1:11" s="24" customFormat="1" ht="18" customHeight="1" x14ac:dyDescent="0.25">
      <c r="A173" s="94">
        <v>110502545</v>
      </c>
      <c r="B173" s="90" t="s">
        <v>807</v>
      </c>
      <c r="C173" s="90"/>
      <c r="D173" s="90" t="s">
        <v>420</v>
      </c>
      <c r="E173" s="92" t="s">
        <v>884</v>
      </c>
      <c r="F173" s="92" t="s">
        <v>870</v>
      </c>
      <c r="G173" s="65" t="s">
        <v>891</v>
      </c>
      <c r="H173" s="32" t="s">
        <v>53</v>
      </c>
      <c r="I173" s="66">
        <v>256.5</v>
      </c>
      <c r="J173" s="86">
        <v>133.38</v>
      </c>
      <c r="K173" s="66">
        <v>0</v>
      </c>
    </row>
    <row r="174" spans="1:11" s="24" customFormat="1" ht="18" customHeight="1" x14ac:dyDescent="0.25">
      <c r="A174" s="94">
        <v>110935545</v>
      </c>
      <c r="B174" s="90" t="s">
        <v>807</v>
      </c>
      <c r="C174" s="90"/>
      <c r="D174" s="90" t="s">
        <v>420</v>
      </c>
      <c r="E174" s="92" t="s">
        <v>884</v>
      </c>
      <c r="F174" s="92" t="s">
        <v>875</v>
      </c>
      <c r="G174" s="65" t="s">
        <v>896</v>
      </c>
      <c r="H174" s="32" t="s">
        <v>53</v>
      </c>
      <c r="I174" s="66">
        <v>253.76249999999999</v>
      </c>
      <c r="J174" s="86">
        <v>131.96</v>
      </c>
      <c r="K174" s="66">
        <v>0</v>
      </c>
    </row>
    <row r="175" spans="1:11" s="24" customFormat="1" ht="18" customHeight="1" x14ac:dyDescent="0.25">
      <c r="A175" s="94">
        <v>110930545</v>
      </c>
      <c r="B175" s="90" t="s">
        <v>807</v>
      </c>
      <c r="C175" s="90"/>
      <c r="D175" s="90" t="s">
        <v>420</v>
      </c>
      <c r="E175" s="92" t="s">
        <v>884</v>
      </c>
      <c r="F175" s="92" t="s">
        <v>928</v>
      </c>
      <c r="G175" s="65" t="s">
        <v>663</v>
      </c>
      <c r="H175" s="32" t="s">
        <v>53</v>
      </c>
      <c r="I175" s="66">
        <v>321.75</v>
      </c>
      <c r="J175" s="86">
        <v>167.31</v>
      </c>
      <c r="K175" s="66">
        <v>0</v>
      </c>
    </row>
    <row r="176" spans="1:11" s="24" customFormat="1" ht="18" customHeight="1" x14ac:dyDescent="0.25">
      <c r="A176" s="94">
        <v>110407545</v>
      </c>
      <c r="B176" s="90" t="s">
        <v>807</v>
      </c>
      <c r="C176" s="90"/>
      <c r="D176" s="90" t="s">
        <v>420</v>
      </c>
      <c r="E176" s="92" t="s">
        <v>884</v>
      </c>
      <c r="F176" s="92" t="s">
        <v>866</v>
      </c>
      <c r="G176" s="65" t="s">
        <v>887</v>
      </c>
      <c r="H176" s="32" t="s">
        <v>53</v>
      </c>
      <c r="I176" s="66">
        <v>194.77384615384616</v>
      </c>
      <c r="J176" s="86">
        <v>101.28</v>
      </c>
      <c r="K176" s="66">
        <v>0</v>
      </c>
    </row>
    <row r="177" spans="1:11" s="24" customFormat="1" ht="18" customHeight="1" x14ac:dyDescent="0.25">
      <c r="A177" s="94">
        <v>110979545</v>
      </c>
      <c r="B177" s="90" t="s">
        <v>807</v>
      </c>
      <c r="C177" s="90"/>
      <c r="D177" s="90" t="s">
        <v>420</v>
      </c>
      <c r="E177" s="92" t="s">
        <v>884</v>
      </c>
      <c r="F177" s="92" t="s">
        <v>881</v>
      </c>
      <c r="G177" s="65" t="s">
        <v>901</v>
      </c>
      <c r="H177" s="32" t="s">
        <v>53</v>
      </c>
      <c r="I177" s="66">
        <v>260.71615384615387</v>
      </c>
      <c r="J177" s="86">
        <v>135.57</v>
      </c>
      <c r="K177" s="66">
        <v>0</v>
      </c>
    </row>
    <row r="178" spans="1:11" s="24" customFormat="1" ht="18" customHeight="1" x14ac:dyDescent="0.25">
      <c r="A178" s="94">
        <v>110363545</v>
      </c>
      <c r="B178" s="90" t="s">
        <v>807</v>
      </c>
      <c r="C178" s="90"/>
      <c r="D178" s="90" t="s">
        <v>420</v>
      </c>
      <c r="E178" s="92" t="s">
        <v>884</v>
      </c>
      <c r="F178" s="92" t="s">
        <v>931</v>
      </c>
      <c r="G178" s="65" t="s">
        <v>569</v>
      </c>
      <c r="H178" s="32" t="s">
        <v>53</v>
      </c>
      <c r="I178" s="66">
        <v>256.16769230769228</v>
      </c>
      <c r="J178" s="86">
        <v>133.21</v>
      </c>
      <c r="K178" s="66">
        <v>0</v>
      </c>
    </row>
    <row r="179" spans="1:11" s="24" customFormat="1" ht="18" customHeight="1" x14ac:dyDescent="0.25">
      <c r="A179" s="94">
        <v>110981545</v>
      </c>
      <c r="B179" s="90" t="s">
        <v>807</v>
      </c>
      <c r="C179" s="90"/>
      <c r="D179" s="90" t="s">
        <v>420</v>
      </c>
      <c r="E179" s="92" t="s">
        <v>884</v>
      </c>
      <c r="F179" s="92" t="s">
        <v>882</v>
      </c>
      <c r="G179" s="65" t="s">
        <v>902</v>
      </c>
      <c r="H179" s="32" t="s">
        <v>53</v>
      </c>
      <c r="I179" s="66">
        <v>243.74769230769232</v>
      </c>
      <c r="J179" s="86">
        <v>126.75</v>
      </c>
      <c r="K179" s="66">
        <v>0</v>
      </c>
    </row>
    <row r="180" spans="1:11" s="24" customFormat="1" ht="18" customHeight="1" x14ac:dyDescent="0.25">
      <c r="A180" s="94">
        <v>110940545</v>
      </c>
      <c r="B180" s="90" t="s">
        <v>807</v>
      </c>
      <c r="C180" s="90"/>
      <c r="D180" s="90" t="s">
        <v>420</v>
      </c>
      <c r="E180" s="92" t="s">
        <v>884</v>
      </c>
      <c r="F180" s="92" t="s">
        <v>937</v>
      </c>
      <c r="G180" s="65" t="s">
        <v>547</v>
      </c>
      <c r="H180" s="32" t="s">
        <v>53</v>
      </c>
      <c r="I180" s="66">
        <v>264.72461538461539</v>
      </c>
      <c r="J180" s="86">
        <v>137.66</v>
      </c>
      <c r="K180" s="66">
        <v>0</v>
      </c>
    </row>
    <row r="181" spans="1:11" s="24" customFormat="1" ht="18" customHeight="1" x14ac:dyDescent="0.25">
      <c r="A181" s="94">
        <v>110918545</v>
      </c>
      <c r="B181" s="90" t="s">
        <v>807</v>
      </c>
      <c r="C181" s="90"/>
      <c r="D181" s="90" t="s">
        <v>420</v>
      </c>
      <c r="E181" s="92" t="s">
        <v>884</v>
      </c>
      <c r="F181" s="92" t="s">
        <v>939</v>
      </c>
      <c r="G181" s="65" t="s">
        <v>423</v>
      </c>
      <c r="H181" s="32" t="s">
        <v>53</v>
      </c>
      <c r="I181" s="66">
        <v>299.99076923076922</v>
      </c>
      <c r="J181" s="86">
        <v>156</v>
      </c>
      <c r="K181" s="66">
        <v>0</v>
      </c>
    </row>
    <row r="182" spans="1:11" s="24" customFormat="1" ht="18" customHeight="1" x14ac:dyDescent="0.25">
      <c r="A182" s="94">
        <v>110996545</v>
      </c>
      <c r="B182" s="90" t="s">
        <v>807</v>
      </c>
      <c r="C182" s="90"/>
      <c r="D182" s="90" t="s">
        <v>420</v>
      </c>
      <c r="E182" s="92" t="s">
        <v>884</v>
      </c>
      <c r="F182" s="92" t="s">
        <v>949</v>
      </c>
      <c r="G182" s="65" t="s">
        <v>451</v>
      </c>
      <c r="H182" s="32" t="s">
        <v>53</v>
      </c>
      <c r="I182" s="66">
        <v>266.8125</v>
      </c>
      <c r="J182" s="86">
        <v>138.74</v>
      </c>
      <c r="K182" s="66">
        <v>0</v>
      </c>
    </row>
    <row r="183" spans="1:11" s="24" customFormat="1" ht="18" customHeight="1" x14ac:dyDescent="0.25">
      <c r="A183" s="94">
        <v>110936545</v>
      </c>
      <c r="B183" s="90" t="s">
        <v>807</v>
      </c>
      <c r="C183" s="90"/>
      <c r="D183" s="90" t="s">
        <v>420</v>
      </c>
      <c r="E183" s="92" t="s">
        <v>884</v>
      </c>
      <c r="F183" s="92" t="s">
        <v>932</v>
      </c>
      <c r="G183" s="65" t="s">
        <v>556</v>
      </c>
      <c r="H183" s="32" t="s">
        <v>53</v>
      </c>
      <c r="I183" s="66">
        <v>284.58000000000004</v>
      </c>
      <c r="J183" s="86">
        <v>147.97999999999999</v>
      </c>
      <c r="K183" s="66">
        <v>0</v>
      </c>
    </row>
    <row r="184" spans="1:11" s="24" customFormat="1" ht="18" customHeight="1" x14ac:dyDescent="0.25">
      <c r="A184" s="94">
        <v>110931545</v>
      </c>
      <c r="B184" s="90" t="s">
        <v>807</v>
      </c>
      <c r="C184" s="90"/>
      <c r="D184" s="90" t="s">
        <v>420</v>
      </c>
      <c r="E184" s="92" t="s">
        <v>884</v>
      </c>
      <c r="F184" s="92" t="s">
        <v>934</v>
      </c>
      <c r="G184" s="65" t="s">
        <v>947</v>
      </c>
      <c r="H184" s="32" t="s">
        <v>53</v>
      </c>
      <c r="I184" s="66">
        <v>274.65230769230772</v>
      </c>
      <c r="J184" s="86">
        <v>142.82</v>
      </c>
      <c r="K184" s="66">
        <v>0</v>
      </c>
    </row>
    <row r="185" spans="1:11" s="24" customFormat="1" ht="18" customHeight="1" x14ac:dyDescent="0.25">
      <c r="A185" s="94">
        <v>110956545</v>
      </c>
      <c r="B185" s="90" t="s">
        <v>807</v>
      </c>
      <c r="C185" s="90"/>
      <c r="D185" s="90" t="s">
        <v>420</v>
      </c>
      <c r="E185" s="92" t="s">
        <v>884</v>
      </c>
      <c r="F185" s="92" t="s">
        <v>938</v>
      </c>
      <c r="G185" s="65" t="s">
        <v>548</v>
      </c>
      <c r="H185" s="32" t="s">
        <v>53</v>
      </c>
      <c r="I185" s="66">
        <v>239.13692307692307</v>
      </c>
      <c r="J185" s="86">
        <v>124.35</v>
      </c>
      <c r="K185" s="66">
        <v>0</v>
      </c>
    </row>
    <row r="186" spans="1:11" s="24" customFormat="1" ht="18" customHeight="1" x14ac:dyDescent="0.25">
      <c r="A186" s="94">
        <v>110876545</v>
      </c>
      <c r="B186" s="90" t="s">
        <v>807</v>
      </c>
      <c r="C186" s="90"/>
      <c r="D186" s="90" t="s">
        <v>420</v>
      </c>
      <c r="E186" s="92" t="s">
        <v>884</v>
      </c>
      <c r="F186" s="92" t="s">
        <v>936</v>
      </c>
      <c r="G186" s="65" t="s">
        <v>517</v>
      </c>
      <c r="H186" s="32" t="s">
        <v>53</v>
      </c>
      <c r="I186" s="66">
        <v>295.50461538461542</v>
      </c>
      <c r="J186" s="86">
        <v>153.66</v>
      </c>
      <c r="K186" s="66">
        <v>0</v>
      </c>
    </row>
    <row r="187" spans="1:11" s="24" customFormat="1" ht="18" customHeight="1" x14ac:dyDescent="0.25">
      <c r="A187" s="94">
        <v>110933545</v>
      </c>
      <c r="B187" s="90" t="s">
        <v>807</v>
      </c>
      <c r="C187" s="90"/>
      <c r="D187" s="90" t="s">
        <v>420</v>
      </c>
      <c r="E187" s="92" t="s">
        <v>884</v>
      </c>
      <c r="F187" s="92" t="s">
        <v>935</v>
      </c>
      <c r="G187" s="65" t="s">
        <v>948</v>
      </c>
      <c r="H187" s="32" t="s">
        <v>53</v>
      </c>
      <c r="I187" s="66">
        <v>320.38615384615383</v>
      </c>
      <c r="J187" s="86">
        <v>166.6</v>
      </c>
      <c r="K187" s="66">
        <v>0</v>
      </c>
    </row>
    <row r="188" spans="1:11" s="24" customFormat="1" ht="18" customHeight="1" x14ac:dyDescent="0.25">
      <c r="A188" s="94">
        <v>110319545</v>
      </c>
      <c r="B188" s="90" t="s">
        <v>807</v>
      </c>
      <c r="C188" s="90"/>
      <c r="D188" s="90" t="s">
        <v>420</v>
      </c>
      <c r="E188" s="92" t="s">
        <v>884</v>
      </c>
      <c r="F188" s="92" t="s">
        <v>923</v>
      </c>
      <c r="G188" s="65" t="s">
        <v>468</v>
      </c>
      <c r="H188" s="32" t="s">
        <v>53</v>
      </c>
      <c r="I188" s="66">
        <v>256.99846153846158</v>
      </c>
      <c r="J188" s="86">
        <v>133.63999999999999</v>
      </c>
      <c r="K188" s="66">
        <v>0</v>
      </c>
    </row>
    <row r="189" spans="1:11" s="24" customFormat="1" ht="18" customHeight="1" x14ac:dyDescent="0.25">
      <c r="A189" s="94">
        <v>110496545</v>
      </c>
      <c r="B189" s="90" t="s">
        <v>807</v>
      </c>
      <c r="C189" s="90"/>
      <c r="D189" s="90" t="s">
        <v>420</v>
      </c>
      <c r="E189" s="92" t="s">
        <v>884</v>
      </c>
      <c r="F189" s="92" t="s">
        <v>869</v>
      </c>
      <c r="G189" s="65" t="s">
        <v>890</v>
      </c>
      <c r="H189" s="32" t="s">
        <v>53</v>
      </c>
      <c r="I189" s="66">
        <v>291.77999999999997</v>
      </c>
      <c r="J189" s="86">
        <v>151.72999999999999</v>
      </c>
      <c r="K189" s="66">
        <v>0</v>
      </c>
    </row>
    <row r="190" spans="1:11" s="24" customFormat="1" ht="18" customHeight="1" x14ac:dyDescent="0.25">
      <c r="A190" s="94">
        <v>110883545</v>
      </c>
      <c r="B190" s="90" t="s">
        <v>807</v>
      </c>
      <c r="C190" s="90"/>
      <c r="D190" s="90" t="s">
        <v>420</v>
      </c>
      <c r="E190" s="92" t="s">
        <v>884</v>
      </c>
      <c r="F190" s="92" t="s">
        <v>943</v>
      </c>
      <c r="G190" s="65" t="s">
        <v>504</v>
      </c>
      <c r="H190" s="32" t="s">
        <v>53</v>
      </c>
      <c r="I190" s="66">
        <v>316.22499999999997</v>
      </c>
      <c r="J190" s="86">
        <v>164.44</v>
      </c>
      <c r="K190" s="66">
        <v>0</v>
      </c>
    </row>
    <row r="191" spans="1:11" s="24" customFormat="1" ht="18" customHeight="1" x14ac:dyDescent="0.25">
      <c r="A191" s="94">
        <v>110928545</v>
      </c>
      <c r="B191" s="90" t="s">
        <v>807</v>
      </c>
      <c r="C191" s="90"/>
      <c r="D191" s="90" t="s">
        <v>420</v>
      </c>
      <c r="E191" s="92" t="s">
        <v>884</v>
      </c>
      <c r="F191" s="92" t="s">
        <v>942</v>
      </c>
      <c r="G191" s="65" t="s">
        <v>561</v>
      </c>
      <c r="H191" s="32" t="s">
        <v>53</v>
      </c>
      <c r="I191" s="66">
        <v>307.59230769230771</v>
      </c>
      <c r="J191" s="86">
        <v>159.94999999999999</v>
      </c>
      <c r="K191" s="66">
        <v>0</v>
      </c>
    </row>
    <row r="192" spans="1:11" s="24" customFormat="1" ht="18" customHeight="1" x14ac:dyDescent="0.25">
      <c r="A192" s="94">
        <v>110488545</v>
      </c>
      <c r="B192" s="90" t="s">
        <v>807</v>
      </c>
      <c r="C192" s="90"/>
      <c r="D192" s="90" t="s">
        <v>420</v>
      </c>
      <c r="E192" s="92" t="s">
        <v>884</v>
      </c>
      <c r="F192" s="92" t="s">
        <v>867</v>
      </c>
      <c r="G192" s="65" t="s">
        <v>888</v>
      </c>
      <c r="H192" s="32" t="s">
        <v>53</v>
      </c>
      <c r="I192" s="66">
        <v>264.03923076923076</v>
      </c>
      <c r="J192" s="86">
        <v>137.30000000000001</v>
      </c>
      <c r="K192" s="66">
        <v>0</v>
      </c>
    </row>
    <row r="193" spans="1:11" s="24" customFormat="1" ht="18" customHeight="1" x14ac:dyDescent="0.25">
      <c r="A193" s="94">
        <v>110934545</v>
      </c>
      <c r="B193" s="90" t="s">
        <v>807</v>
      </c>
      <c r="C193" s="90"/>
      <c r="D193" s="90" t="s">
        <v>420</v>
      </c>
      <c r="E193" s="92" t="s">
        <v>884</v>
      </c>
      <c r="F193" s="92" t="s">
        <v>874</v>
      </c>
      <c r="G193" s="65" t="s">
        <v>895</v>
      </c>
      <c r="H193" s="32" t="s">
        <v>53</v>
      </c>
      <c r="I193" s="66">
        <v>306.4375</v>
      </c>
      <c r="J193" s="86">
        <v>159.35</v>
      </c>
      <c r="K193" s="66">
        <v>0</v>
      </c>
    </row>
    <row r="194" spans="1:11" s="24" customFormat="1" ht="18" customHeight="1" x14ac:dyDescent="0.25">
      <c r="A194" s="94">
        <v>110188545</v>
      </c>
      <c r="B194" s="90" t="s">
        <v>807</v>
      </c>
      <c r="C194" s="90"/>
      <c r="D194" s="90" t="s">
        <v>420</v>
      </c>
      <c r="E194" s="92" t="s">
        <v>884</v>
      </c>
      <c r="F194" s="92" t="s">
        <v>1214</v>
      </c>
      <c r="G194" s="65" t="s">
        <v>885</v>
      </c>
      <c r="H194" s="32" t="s">
        <v>53</v>
      </c>
      <c r="I194" s="66">
        <v>269.48076923076923</v>
      </c>
      <c r="J194" s="86">
        <v>140.13</v>
      </c>
      <c r="K194" s="66">
        <v>0</v>
      </c>
    </row>
    <row r="195" spans="1:11" s="24" customFormat="1" ht="18" customHeight="1" x14ac:dyDescent="0.25">
      <c r="A195" s="94">
        <v>110022545</v>
      </c>
      <c r="B195" s="90" t="s">
        <v>807</v>
      </c>
      <c r="C195" s="90"/>
      <c r="D195" s="90" t="s">
        <v>420</v>
      </c>
      <c r="E195" s="92" t="s">
        <v>884</v>
      </c>
      <c r="F195" s="92" t="s">
        <v>1078</v>
      </c>
      <c r="G195" s="65" t="s">
        <v>662</v>
      </c>
      <c r="H195" s="32" t="s">
        <v>53</v>
      </c>
      <c r="I195" s="66">
        <v>281.67</v>
      </c>
      <c r="J195" s="86">
        <v>146.47</v>
      </c>
      <c r="K195" s="66">
        <v>0</v>
      </c>
    </row>
    <row r="196" spans="1:11" s="24" customFormat="1" ht="18" customHeight="1" x14ac:dyDescent="0.25">
      <c r="A196" s="94">
        <v>110927545</v>
      </c>
      <c r="B196" s="90" t="s">
        <v>807</v>
      </c>
      <c r="C196" s="90"/>
      <c r="D196" s="90" t="s">
        <v>420</v>
      </c>
      <c r="E196" s="92" t="s">
        <v>884</v>
      </c>
      <c r="F196" s="92" t="s">
        <v>940</v>
      </c>
      <c r="G196" s="65" t="s">
        <v>565</v>
      </c>
      <c r="H196" s="32" t="s">
        <v>53</v>
      </c>
      <c r="I196" s="66">
        <v>310.20923076923077</v>
      </c>
      <c r="J196" s="86">
        <v>161.31</v>
      </c>
      <c r="K196" s="66">
        <v>0</v>
      </c>
    </row>
    <row r="197" spans="1:11" s="24" customFormat="1" ht="18" customHeight="1" x14ac:dyDescent="0.25">
      <c r="A197" s="94">
        <v>110971545</v>
      </c>
      <c r="B197" s="90" t="s">
        <v>807</v>
      </c>
      <c r="C197" s="90"/>
      <c r="D197" s="90" t="s">
        <v>420</v>
      </c>
      <c r="E197" s="92" t="s">
        <v>884</v>
      </c>
      <c r="F197" s="92" t="s">
        <v>925</v>
      </c>
      <c r="G197" s="65" t="s">
        <v>566</v>
      </c>
      <c r="H197" s="32" t="s">
        <v>53</v>
      </c>
      <c r="I197" s="66">
        <v>310.85307692307691</v>
      </c>
      <c r="J197" s="86">
        <v>161.63999999999999</v>
      </c>
      <c r="K197" s="66">
        <v>0</v>
      </c>
    </row>
    <row r="198" spans="1:11" s="24" customFormat="1" ht="18" customHeight="1" x14ac:dyDescent="0.25">
      <c r="A198" s="94">
        <v>110819545</v>
      </c>
      <c r="B198" s="90" t="s">
        <v>807</v>
      </c>
      <c r="C198" s="90"/>
      <c r="D198" s="90" t="s">
        <v>420</v>
      </c>
      <c r="E198" s="92" t="s">
        <v>884</v>
      </c>
      <c r="F198" s="92" t="s">
        <v>933</v>
      </c>
      <c r="G198" s="65" t="s">
        <v>442</v>
      </c>
      <c r="H198" s="32" t="s">
        <v>53</v>
      </c>
      <c r="I198" s="66">
        <v>296.01249999999999</v>
      </c>
      <c r="J198" s="86">
        <v>153.93</v>
      </c>
      <c r="K198" s="66">
        <v>0</v>
      </c>
    </row>
    <row r="199" spans="1:11" s="24" customFormat="1" ht="18" customHeight="1" x14ac:dyDescent="0.25">
      <c r="A199" s="94">
        <v>110929545</v>
      </c>
      <c r="B199" s="90" t="s">
        <v>807</v>
      </c>
      <c r="C199" s="90"/>
      <c r="D199" s="90" t="s">
        <v>420</v>
      </c>
      <c r="E199" s="92" t="s">
        <v>884</v>
      </c>
      <c r="F199" s="92" t="s">
        <v>929</v>
      </c>
      <c r="G199" s="65" t="s">
        <v>567</v>
      </c>
      <c r="H199" s="32" t="s">
        <v>53</v>
      </c>
      <c r="I199" s="66">
        <v>310.85307692307691</v>
      </c>
      <c r="J199" s="86">
        <v>161.63999999999999</v>
      </c>
      <c r="K199" s="66">
        <v>0</v>
      </c>
    </row>
    <row r="200" spans="1:11" s="24" customFormat="1" ht="18" customHeight="1" x14ac:dyDescent="0.25">
      <c r="A200" s="94">
        <v>110957545</v>
      </c>
      <c r="B200" s="90" t="s">
        <v>807</v>
      </c>
      <c r="C200" s="90"/>
      <c r="D200" s="90" t="s">
        <v>420</v>
      </c>
      <c r="E200" s="92" t="s">
        <v>884</v>
      </c>
      <c r="F200" s="92" t="s">
        <v>941</v>
      </c>
      <c r="G200" s="65" t="s">
        <v>583</v>
      </c>
      <c r="H200" s="32" t="s">
        <v>53</v>
      </c>
      <c r="I200" s="66">
        <v>311.1023076923077</v>
      </c>
      <c r="J200" s="86">
        <v>161.77000000000001</v>
      </c>
      <c r="K200" s="66">
        <v>0</v>
      </c>
    </row>
    <row r="201" spans="1:11" s="24" customFormat="1" ht="18" customHeight="1" x14ac:dyDescent="0.25">
      <c r="A201" s="94">
        <v>110939545</v>
      </c>
      <c r="B201" s="90" t="s">
        <v>807</v>
      </c>
      <c r="C201" s="90"/>
      <c r="D201" s="90" t="s">
        <v>420</v>
      </c>
      <c r="E201" s="92" t="s">
        <v>884</v>
      </c>
      <c r="F201" s="92" t="s">
        <v>930</v>
      </c>
      <c r="G201" s="65" t="s">
        <v>946</v>
      </c>
      <c r="H201" s="32" t="s">
        <v>53</v>
      </c>
      <c r="I201" s="66">
        <v>263.15000000000003</v>
      </c>
      <c r="J201" s="86">
        <v>136.84</v>
      </c>
      <c r="K201" s="66">
        <v>0</v>
      </c>
    </row>
    <row r="202" spans="1:11" s="24" customFormat="1" ht="18" customHeight="1" x14ac:dyDescent="0.25">
      <c r="A202" s="94">
        <v>110943545</v>
      </c>
      <c r="B202" s="90" t="s">
        <v>807</v>
      </c>
      <c r="C202" s="90"/>
      <c r="D202" s="90" t="s">
        <v>420</v>
      </c>
      <c r="E202" s="92" t="s">
        <v>884</v>
      </c>
      <c r="F202" s="92" t="s">
        <v>876</v>
      </c>
      <c r="G202" s="65" t="s">
        <v>610</v>
      </c>
      <c r="H202" s="32" t="s">
        <v>53</v>
      </c>
      <c r="I202" s="66">
        <v>229.37538461538463</v>
      </c>
      <c r="J202" s="86">
        <v>119.28</v>
      </c>
      <c r="K202" s="66">
        <v>0</v>
      </c>
    </row>
    <row r="203" spans="1:11" s="24" customFormat="1" ht="18" customHeight="1" x14ac:dyDescent="0.25">
      <c r="A203" s="94">
        <v>110932545</v>
      </c>
      <c r="B203" s="90" t="s">
        <v>807</v>
      </c>
      <c r="C203" s="90"/>
      <c r="D203" s="90" t="s">
        <v>420</v>
      </c>
      <c r="E203" s="92" t="s">
        <v>884</v>
      </c>
      <c r="F203" s="92" t="s">
        <v>944</v>
      </c>
      <c r="G203" s="65" t="s">
        <v>656</v>
      </c>
      <c r="H203" s="32" t="s">
        <v>53</v>
      </c>
      <c r="I203" s="66">
        <v>308.56846153846152</v>
      </c>
      <c r="J203" s="86">
        <v>160.46</v>
      </c>
      <c r="K203" s="66">
        <v>0</v>
      </c>
    </row>
    <row r="204" spans="1:11" s="24" customFormat="1" ht="18" customHeight="1" x14ac:dyDescent="0.25">
      <c r="A204" s="94">
        <v>110067545</v>
      </c>
      <c r="B204" s="90" t="s">
        <v>807</v>
      </c>
      <c r="C204" s="90"/>
      <c r="D204" s="90" t="s">
        <v>420</v>
      </c>
      <c r="E204" s="92" t="s">
        <v>884</v>
      </c>
      <c r="F204" s="92" t="s">
        <v>1824</v>
      </c>
      <c r="G204" s="65" t="s">
        <v>563</v>
      </c>
      <c r="H204" s="32" t="s">
        <v>53</v>
      </c>
      <c r="I204" s="66">
        <v>325.16307692307691</v>
      </c>
      <c r="J204" s="86">
        <v>169.08</v>
      </c>
      <c r="K204" s="66">
        <v>0</v>
      </c>
    </row>
    <row r="205" spans="1:11" s="24" customFormat="1" ht="18" customHeight="1" x14ac:dyDescent="0.25">
      <c r="A205" s="94">
        <v>767820537</v>
      </c>
      <c r="B205" s="90" t="s">
        <v>807</v>
      </c>
      <c r="C205" s="90"/>
      <c r="D205" s="90" t="s">
        <v>420</v>
      </c>
      <c r="E205" s="92" t="s">
        <v>732</v>
      </c>
      <c r="F205" s="92" t="s">
        <v>836</v>
      </c>
      <c r="G205" s="65" t="s">
        <v>540</v>
      </c>
      <c r="H205" s="32" t="s">
        <v>53</v>
      </c>
      <c r="I205" s="66">
        <v>211.82</v>
      </c>
      <c r="J205" s="86">
        <v>110.15</v>
      </c>
      <c r="K205" s="66">
        <v>0</v>
      </c>
    </row>
    <row r="206" spans="1:11" s="24" customFormat="1" ht="18" customHeight="1" x14ac:dyDescent="0.25">
      <c r="A206" s="94">
        <v>767928537</v>
      </c>
      <c r="B206" s="90" t="s">
        <v>807</v>
      </c>
      <c r="C206" s="90" t="s">
        <v>1981</v>
      </c>
      <c r="D206" s="90" t="s">
        <v>420</v>
      </c>
      <c r="E206" s="92" t="s">
        <v>732</v>
      </c>
      <c r="F206" s="92" t="s">
        <v>1621</v>
      </c>
      <c r="G206" s="65" t="s">
        <v>561</v>
      </c>
      <c r="H206" s="46" t="s">
        <v>53</v>
      </c>
      <c r="I206" s="66">
        <v>315.19</v>
      </c>
      <c r="J206" s="86">
        <v>163.9</v>
      </c>
      <c r="K206" s="66">
        <v>0</v>
      </c>
    </row>
    <row r="207" spans="1:11" s="24" customFormat="1" ht="18" customHeight="1" x14ac:dyDescent="0.25">
      <c r="A207" s="94">
        <v>767489537</v>
      </c>
      <c r="B207" s="90" t="s">
        <v>807</v>
      </c>
      <c r="C207" s="90" t="s">
        <v>1981</v>
      </c>
      <c r="D207" s="90" t="s">
        <v>420</v>
      </c>
      <c r="E207" s="92" t="s">
        <v>732</v>
      </c>
      <c r="F207" s="92" t="s">
        <v>389</v>
      </c>
      <c r="G207" s="65" t="s">
        <v>456</v>
      </c>
      <c r="H207" s="32" t="s">
        <v>53</v>
      </c>
      <c r="I207" s="66">
        <v>202.93615384615381</v>
      </c>
      <c r="J207" s="86">
        <v>105.53</v>
      </c>
      <c r="K207" s="66">
        <v>0</v>
      </c>
    </row>
    <row r="208" spans="1:11" s="24" customFormat="1" ht="18" customHeight="1" x14ac:dyDescent="0.25">
      <c r="A208" s="94">
        <v>767524537</v>
      </c>
      <c r="B208" s="90" t="s">
        <v>807</v>
      </c>
      <c r="C208" s="90" t="s">
        <v>1981</v>
      </c>
      <c r="D208" s="90" t="s">
        <v>420</v>
      </c>
      <c r="E208" s="92" t="s">
        <v>732</v>
      </c>
      <c r="F208" s="92" t="s">
        <v>831</v>
      </c>
      <c r="G208" s="65" t="s">
        <v>429</v>
      </c>
      <c r="H208" s="32" t="s">
        <v>53</v>
      </c>
      <c r="I208" s="66">
        <v>222.27230769230769</v>
      </c>
      <c r="J208" s="86">
        <v>115.58</v>
      </c>
      <c r="K208" s="66">
        <v>0</v>
      </c>
    </row>
    <row r="209" spans="1:11" s="24" customFormat="1" ht="18" customHeight="1" x14ac:dyDescent="0.25">
      <c r="A209" s="94">
        <v>767570537</v>
      </c>
      <c r="B209" s="90" t="s">
        <v>807</v>
      </c>
      <c r="C209" s="90" t="s">
        <v>1981</v>
      </c>
      <c r="D209" s="90" t="s">
        <v>420</v>
      </c>
      <c r="E209" s="92" t="s">
        <v>732</v>
      </c>
      <c r="F209" s="92" t="s">
        <v>832</v>
      </c>
      <c r="G209" s="65" t="s">
        <v>574</v>
      </c>
      <c r="H209" s="32" t="s">
        <v>53</v>
      </c>
      <c r="I209" s="66">
        <v>221.54538461538462</v>
      </c>
      <c r="J209" s="86">
        <v>115.2</v>
      </c>
      <c r="K209" s="66">
        <v>0</v>
      </c>
    </row>
    <row r="210" spans="1:11" s="24" customFormat="1" ht="18" customHeight="1" x14ac:dyDescent="0.25">
      <c r="A210" s="94">
        <v>767780537</v>
      </c>
      <c r="B210" s="90" t="s">
        <v>807</v>
      </c>
      <c r="C210" s="90" t="s">
        <v>1981</v>
      </c>
      <c r="D210" s="90" t="s">
        <v>420</v>
      </c>
      <c r="E210" s="92" t="s">
        <v>732</v>
      </c>
      <c r="F210" s="92" t="s">
        <v>833</v>
      </c>
      <c r="G210" s="65" t="s">
        <v>638</v>
      </c>
      <c r="H210" s="32" t="s">
        <v>53</v>
      </c>
      <c r="I210" s="66">
        <v>222.41769230769233</v>
      </c>
      <c r="J210" s="86">
        <v>115.66</v>
      </c>
      <c r="K210" s="66">
        <v>0</v>
      </c>
    </row>
    <row r="211" spans="1:11" s="24" customFormat="1" ht="18" customHeight="1" x14ac:dyDescent="0.25">
      <c r="A211" s="94">
        <v>767568537</v>
      </c>
      <c r="B211" s="90" t="s">
        <v>807</v>
      </c>
      <c r="C211" s="90" t="s">
        <v>1981</v>
      </c>
      <c r="D211" s="90" t="s">
        <v>420</v>
      </c>
      <c r="E211" s="92" t="s">
        <v>732</v>
      </c>
      <c r="F211" s="92" t="s">
        <v>391</v>
      </c>
      <c r="G211" s="65" t="s">
        <v>541</v>
      </c>
      <c r="H211" s="32" t="s">
        <v>53</v>
      </c>
      <c r="I211" s="66">
        <v>275.48307692307691</v>
      </c>
      <c r="J211" s="86">
        <v>143.25</v>
      </c>
      <c r="K211" s="66">
        <v>0</v>
      </c>
    </row>
    <row r="212" spans="1:11" s="24" customFormat="1" ht="18" customHeight="1" x14ac:dyDescent="0.25">
      <c r="A212" s="94">
        <v>767966537</v>
      </c>
      <c r="B212" s="90" t="s">
        <v>807</v>
      </c>
      <c r="C212" s="90" t="s">
        <v>1981</v>
      </c>
      <c r="D212" s="90" t="s">
        <v>420</v>
      </c>
      <c r="E212" s="92" t="s">
        <v>732</v>
      </c>
      <c r="F212" s="92" t="s">
        <v>952</v>
      </c>
      <c r="G212" s="65" t="s">
        <v>575</v>
      </c>
      <c r="H212" s="32" t="s">
        <v>53</v>
      </c>
      <c r="I212" s="66">
        <v>268.73750000000001</v>
      </c>
      <c r="J212" s="86">
        <v>139.74</v>
      </c>
      <c r="K212" s="66">
        <v>0</v>
      </c>
    </row>
    <row r="213" spans="1:11" s="24" customFormat="1" ht="18" customHeight="1" x14ac:dyDescent="0.25">
      <c r="A213" s="94">
        <v>767507537</v>
      </c>
      <c r="B213" s="90" t="s">
        <v>807</v>
      </c>
      <c r="C213" s="90" t="s">
        <v>1981</v>
      </c>
      <c r="D213" s="90" t="s">
        <v>420</v>
      </c>
      <c r="E213" s="92" t="s">
        <v>732</v>
      </c>
      <c r="F213" s="92" t="s">
        <v>951</v>
      </c>
      <c r="G213" s="65" t="s">
        <v>430</v>
      </c>
      <c r="H213" s="32" t="s">
        <v>53</v>
      </c>
      <c r="I213" s="66">
        <v>229.97769230769231</v>
      </c>
      <c r="J213" s="86">
        <v>119.59</v>
      </c>
      <c r="K213" s="66">
        <v>0</v>
      </c>
    </row>
    <row r="214" spans="1:11" s="24" customFormat="1" ht="18" customHeight="1" x14ac:dyDescent="0.25">
      <c r="A214" s="94">
        <v>767340537</v>
      </c>
      <c r="B214" s="90" t="s">
        <v>807</v>
      </c>
      <c r="C214" s="90" t="s">
        <v>1981</v>
      </c>
      <c r="D214" s="90" t="s">
        <v>420</v>
      </c>
      <c r="E214" s="92" t="s">
        <v>732</v>
      </c>
      <c r="F214" s="92" t="s">
        <v>828</v>
      </c>
      <c r="G214" s="65" t="s">
        <v>477</v>
      </c>
      <c r="H214" s="32" t="s">
        <v>53</v>
      </c>
      <c r="I214" s="66">
        <v>263.4576923076923</v>
      </c>
      <c r="J214" s="86">
        <v>137</v>
      </c>
      <c r="K214" s="66">
        <v>0</v>
      </c>
    </row>
    <row r="215" spans="1:11" s="24" customFormat="1" ht="18" customHeight="1" x14ac:dyDescent="0.25">
      <c r="A215" s="94">
        <v>767007537</v>
      </c>
      <c r="B215" s="90" t="s">
        <v>807</v>
      </c>
      <c r="C215" s="90" t="s">
        <v>1981</v>
      </c>
      <c r="D215" s="90" t="s">
        <v>420</v>
      </c>
      <c r="E215" s="92" t="s">
        <v>732</v>
      </c>
      <c r="F215" s="92" t="s">
        <v>1052</v>
      </c>
      <c r="G215" s="65" t="s">
        <v>625</v>
      </c>
      <c r="H215" s="32" t="s">
        <v>53</v>
      </c>
      <c r="I215" s="66">
        <v>290.45000000000005</v>
      </c>
      <c r="J215" s="86">
        <v>151.03</v>
      </c>
      <c r="K215" s="66">
        <v>0</v>
      </c>
    </row>
    <row r="216" spans="1:11" s="24" customFormat="1" ht="18" customHeight="1" x14ac:dyDescent="0.25">
      <c r="A216" s="94">
        <v>767829537</v>
      </c>
      <c r="B216" s="90" t="s">
        <v>807</v>
      </c>
      <c r="C216" s="90" t="s">
        <v>1981</v>
      </c>
      <c r="D216" s="90" t="s">
        <v>420</v>
      </c>
      <c r="E216" s="92" t="s">
        <v>732</v>
      </c>
      <c r="F216" s="92" t="s">
        <v>837</v>
      </c>
      <c r="G216" s="65" t="s">
        <v>573</v>
      </c>
      <c r="H216" s="32" t="s">
        <v>53</v>
      </c>
      <c r="I216" s="66">
        <v>218.20153846153846</v>
      </c>
      <c r="J216" s="86">
        <v>113.46</v>
      </c>
      <c r="K216" s="66">
        <v>0</v>
      </c>
    </row>
    <row r="217" spans="1:11" s="24" customFormat="1" ht="18" customHeight="1" x14ac:dyDescent="0.25">
      <c r="A217" s="94">
        <v>767322537</v>
      </c>
      <c r="B217" s="90" t="s">
        <v>807</v>
      </c>
      <c r="C217" s="90" t="s">
        <v>1981</v>
      </c>
      <c r="D217" s="90" t="s">
        <v>420</v>
      </c>
      <c r="E217" s="92" t="s">
        <v>732</v>
      </c>
      <c r="F217" s="92" t="s">
        <v>827</v>
      </c>
      <c r="G217" s="65" t="s">
        <v>626</v>
      </c>
      <c r="H217" s="32" t="s">
        <v>53</v>
      </c>
      <c r="I217" s="66">
        <v>242.79</v>
      </c>
      <c r="J217" s="86">
        <v>126.25</v>
      </c>
      <c r="K217" s="66">
        <v>0</v>
      </c>
    </row>
    <row r="218" spans="1:11" s="24" customFormat="1" ht="18" customHeight="1" x14ac:dyDescent="0.25">
      <c r="A218" s="94">
        <v>767874537</v>
      </c>
      <c r="B218" s="90" t="s">
        <v>807</v>
      </c>
      <c r="C218" s="90" t="s">
        <v>1981</v>
      </c>
      <c r="D218" s="90" t="s">
        <v>420</v>
      </c>
      <c r="E218" s="92" t="s">
        <v>732</v>
      </c>
      <c r="F218" s="92" t="s">
        <v>838</v>
      </c>
      <c r="G218" s="65" t="s">
        <v>461</v>
      </c>
      <c r="H218" s="32" t="s">
        <v>53</v>
      </c>
      <c r="I218" s="66">
        <v>227.85923076923078</v>
      </c>
      <c r="J218" s="86">
        <v>118.49</v>
      </c>
      <c r="K218" s="66">
        <v>0</v>
      </c>
    </row>
    <row r="219" spans="1:11" s="24" customFormat="1" ht="18" customHeight="1" x14ac:dyDescent="0.25">
      <c r="A219" s="94">
        <v>767875537</v>
      </c>
      <c r="B219" s="90" t="s">
        <v>807</v>
      </c>
      <c r="C219" s="90" t="s">
        <v>1981</v>
      </c>
      <c r="D219" s="90" t="s">
        <v>420</v>
      </c>
      <c r="E219" s="92" t="s">
        <v>732</v>
      </c>
      <c r="F219" s="92" t="s">
        <v>839</v>
      </c>
      <c r="G219" s="65" t="s">
        <v>635</v>
      </c>
      <c r="H219" s="32" t="s">
        <v>53</v>
      </c>
      <c r="I219" s="66">
        <v>254.92500000000001</v>
      </c>
      <c r="J219" s="86">
        <v>132.56</v>
      </c>
      <c r="K219" s="66">
        <v>0</v>
      </c>
    </row>
    <row r="220" spans="1:11" s="24" customFormat="1" ht="18" customHeight="1" x14ac:dyDescent="0.25">
      <c r="A220" s="94">
        <v>767782537</v>
      </c>
      <c r="B220" s="90" t="s">
        <v>807</v>
      </c>
      <c r="C220" s="90" t="s">
        <v>1981</v>
      </c>
      <c r="D220" s="90" t="s">
        <v>420</v>
      </c>
      <c r="E220" s="92" t="s">
        <v>732</v>
      </c>
      <c r="F220" s="92" t="s">
        <v>834</v>
      </c>
      <c r="G220" s="65" t="s">
        <v>607</v>
      </c>
      <c r="H220" s="32" t="s">
        <v>53</v>
      </c>
      <c r="I220" s="66">
        <v>277.82499999999999</v>
      </c>
      <c r="J220" s="86">
        <v>144.47</v>
      </c>
      <c r="K220" s="66">
        <v>0</v>
      </c>
    </row>
    <row r="221" spans="1:11" s="24" customFormat="1" ht="18" customHeight="1" x14ac:dyDescent="0.25">
      <c r="A221" s="94">
        <v>767906537</v>
      </c>
      <c r="B221" s="90" t="s">
        <v>807</v>
      </c>
      <c r="C221" s="90" t="s">
        <v>1981</v>
      </c>
      <c r="D221" s="90" t="s">
        <v>420</v>
      </c>
      <c r="E221" s="92" t="s">
        <v>732</v>
      </c>
      <c r="F221" s="92" t="s">
        <v>403</v>
      </c>
      <c r="G221" s="65" t="s">
        <v>428</v>
      </c>
      <c r="H221" s="32" t="s">
        <v>53</v>
      </c>
      <c r="I221" s="66">
        <v>296.82499999999999</v>
      </c>
      <c r="J221" s="86">
        <v>154.35</v>
      </c>
      <c r="K221" s="66">
        <v>0</v>
      </c>
    </row>
    <row r="222" spans="1:11" s="24" customFormat="1" ht="18" customHeight="1" x14ac:dyDescent="0.25">
      <c r="A222" s="94">
        <v>767372537</v>
      </c>
      <c r="B222" s="90" t="s">
        <v>807</v>
      </c>
      <c r="C222" s="90" t="s">
        <v>1981</v>
      </c>
      <c r="D222" s="90" t="s">
        <v>420</v>
      </c>
      <c r="E222" s="92" t="s">
        <v>732</v>
      </c>
      <c r="F222" s="92" t="s">
        <v>830</v>
      </c>
      <c r="G222" s="65" t="s">
        <v>476</v>
      </c>
      <c r="H222" s="32" t="s">
        <v>53</v>
      </c>
      <c r="I222" s="66">
        <v>269.23076923076923</v>
      </c>
      <c r="J222" s="86">
        <v>140</v>
      </c>
      <c r="K222" s="66">
        <v>0</v>
      </c>
    </row>
    <row r="223" spans="1:11" s="24" customFormat="1" ht="18" customHeight="1" x14ac:dyDescent="0.25">
      <c r="A223" s="94">
        <v>767753537</v>
      </c>
      <c r="B223" s="90" t="s">
        <v>807</v>
      </c>
      <c r="C223" s="90" t="s">
        <v>1981</v>
      </c>
      <c r="D223" s="90" t="s">
        <v>420</v>
      </c>
      <c r="E223" s="92" t="s">
        <v>732</v>
      </c>
      <c r="F223" s="92" t="s">
        <v>392</v>
      </c>
      <c r="G223" s="65" t="s">
        <v>431</v>
      </c>
      <c r="H223" s="32" t="s">
        <v>53</v>
      </c>
      <c r="I223" s="66">
        <v>274.9375</v>
      </c>
      <c r="J223" s="86">
        <v>142.97</v>
      </c>
      <c r="K223" s="66">
        <v>0</v>
      </c>
    </row>
    <row r="224" spans="1:11" s="24" customFormat="1" ht="18" customHeight="1" x14ac:dyDescent="0.25">
      <c r="A224" s="94">
        <v>767880537</v>
      </c>
      <c r="B224" s="90" t="s">
        <v>807</v>
      </c>
      <c r="C224" s="90" t="s">
        <v>1981</v>
      </c>
      <c r="D224" s="90" t="s">
        <v>420</v>
      </c>
      <c r="E224" s="92" t="s">
        <v>732</v>
      </c>
      <c r="F224" s="92" t="s">
        <v>397</v>
      </c>
      <c r="G224" s="65" t="s">
        <v>557</v>
      </c>
      <c r="H224" s="32" t="s">
        <v>53</v>
      </c>
      <c r="I224" s="66">
        <v>286.39999999999998</v>
      </c>
      <c r="J224" s="86">
        <v>148.93</v>
      </c>
      <c r="K224" s="66">
        <v>0</v>
      </c>
    </row>
    <row r="225" spans="1:11" s="24" customFormat="1" ht="18" customHeight="1" x14ac:dyDescent="0.25">
      <c r="A225" s="94">
        <v>767407537</v>
      </c>
      <c r="B225" s="90" t="s">
        <v>807</v>
      </c>
      <c r="C225" s="90" t="s">
        <v>1981</v>
      </c>
      <c r="D225" s="90" t="s">
        <v>420</v>
      </c>
      <c r="E225" s="92" t="s">
        <v>732</v>
      </c>
      <c r="F225" s="92" t="s">
        <v>387</v>
      </c>
      <c r="G225" s="65" t="s">
        <v>454</v>
      </c>
      <c r="H225" s="32" t="s">
        <v>53</v>
      </c>
      <c r="I225" s="66">
        <v>232.53230769230768</v>
      </c>
      <c r="J225" s="86">
        <v>120.92</v>
      </c>
      <c r="K225" s="66">
        <v>0</v>
      </c>
    </row>
    <row r="226" spans="1:11" s="24" customFormat="1" ht="18" customHeight="1" x14ac:dyDescent="0.25">
      <c r="A226" s="94">
        <v>767366537</v>
      </c>
      <c r="B226" s="90" t="s">
        <v>807</v>
      </c>
      <c r="C226" s="90" t="s">
        <v>1981</v>
      </c>
      <c r="D226" s="90" t="s">
        <v>420</v>
      </c>
      <c r="E226" s="92" t="s">
        <v>732</v>
      </c>
      <c r="F226" s="92" t="s">
        <v>829</v>
      </c>
      <c r="G226" s="65" t="s">
        <v>636</v>
      </c>
      <c r="H226" s="32" t="s">
        <v>53</v>
      </c>
      <c r="I226" s="66">
        <v>266.83</v>
      </c>
      <c r="J226" s="86">
        <v>138.75</v>
      </c>
      <c r="K226" s="66">
        <v>0</v>
      </c>
    </row>
    <row r="227" spans="1:11" s="24" customFormat="1" ht="18" customHeight="1" x14ac:dyDescent="0.25">
      <c r="A227" s="94">
        <v>767363537</v>
      </c>
      <c r="B227" s="90" t="s">
        <v>807</v>
      </c>
      <c r="C227" s="90" t="s">
        <v>1981</v>
      </c>
      <c r="D227" s="90" t="s">
        <v>420</v>
      </c>
      <c r="E227" s="92" t="s">
        <v>732</v>
      </c>
      <c r="F227" s="92" t="s">
        <v>385</v>
      </c>
      <c r="G227" s="65" t="s">
        <v>569</v>
      </c>
      <c r="H227" s="32" t="s">
        <v>53</v>
      </c>
      <c r="I227" s="66">
        <v>282.79000000000002</v>
      </c>
      <c r="J227" s="86">
        <v>147.05000000000001</v>
      </c>
      <c r="K227" s="66">
        <v>0</v>
      </c>
    </row>
    <row r="228" spans="1:11" s="24" customFormat="1" ht="18" customHeight="1" x14ac:dyDescent="0.25">
      <c r="A228" s="94">
        <v>767517537</v>
      </c>
      <c r="B228" s="90" t="s">
        <v>807</v>
      </c>
      <c r="C228" s="90" t="s">
        <v>1981</v>
      </c>
      <c r="D228" s="90" t="s">
        <v>420</v>
      </c>
      <c r="E228" s="92" t="s">
        <v>732</v>
      </c>
      <c r="F228" s="92" t="s">
        <v>390</v>
      </c>
      <c r="G228" s="65" t="s">
        <v>495</v>
      </c>
      <c r="H228" s="32" t="s">
        <v>53</v>
      </c>
      <c r="I228" s="66">
        <v>253.64</v>
      </c>
      <c r="J228" s="86">
        <v>131.88999999999999</v>
      </c>
      <c r="K228" s="66">
        <v>0</v>
      </c>
    </row>
    <row r="229" spans="1:11" s="24" customFormat="1" ht="18" customHeight="1" x14ac:dyDescent="0.25">
      <c r="A229" s="94">
        <v>767378537</v>
      </c>
      <c r="B229" s="90" t="s">
        <v>807</v>
      </c>
      <c r="C229" s="90" t="s">
        <v>1981</v>
      </c>
      <c r="D229" s="90" t="s">
        <v>420</v>
      </c>
      <c r="E229" s="92" t="s">
        <v>732</v>
      </c>
      <c r="F229" s="92" t="s">
        <v>386</v>
      </c>
      <c r="G229" s="65" t="s">
        <v>443</v>
      </c>
      <c r="H229" s="32" t="s">
        <v>53</v>
      </c>
      <c r="I229" s="66">
        <v>264.5</v>
      </c>
      <c r="J229" s="86">
        <v>137.54</v>
      </c>
      <c r="K229" s="66">
        <v>0</v>
      </c>
    </row>
    <row r="230" spans="1:11" s="24" customFormat="1" ht="18" customHeight="1" x14ac:dyDescent="0.25">
      <c r="A230" s="94">
        <v>767881537</v>
      </c>
      <c r="B230" s="90" t="s">
        <v>807</v>
      </c>
      <c r="C230" s="90"/>
      <c r="D230" s="90" t="s">
        <v>420</v>
      </c>
      <c r="E230" s="92" t="s">
        <v>732</v>
      </c>
      <c r="F230" s="92" t="s">
        <v>841</v>
      </c>
      <c r="G230" s="65" t="s">
        <v>451</v>
      </c>
      <c r="H230" s="32" t="s">
        <v>53</v>
      </c>
      <c r="I230" s="66">
        <v>293.95</v>
      </c>
      <c r="J230" s="86">
        <v>152.85</v>
      </c>
      <c r="K230" s="66">
        <v>0</v>
      </c>
    </row>
    <row r="231" spans="1:11" s="24" customFormat="1" ht="18" customHeight="1" x14ac:dyDescent="0.25">
      <c r="A231" s="94">
        <v>767871537</v>
      </c>
      <c r="B231" s="90" t="s">
        <v>807</v>
      </c>
      <c r="C231" s="90" t="s">
        <v>1981</v>
      </c>
      <c r="D231" s="90" t="s">
        <v>420</v>
      </c>
      <c r="E231" s="92" t="s">
        <v>732</v>
      </c>
      <c r="F231" s="92" t="s">
        <v>395</v>
      </c>
      <c r="G231" s="65" t="s">
        <v>556</v>
      </c>
      <c r="H231" s="32" t="s">
        <v>53</v>
      </c>
      <c r="I231" s="66">
        <v>318.07499999999999</v>
      </c>
      <c r="J231" s="86">
        <v>165.4</v>
      </c>
      <c r="K231" s="66">
        <v>0</v>
      </c>
    </row>
    <row r="232" spans="1:11" s="24" customFormat="1" ht="18" customHeight="1" x14ac:dyDescent="0.25">
      <c r="A232" s="94">
        <v>767968537</v>
      </c>
      <c r="B232" s="90" t="s">
        <v>807</v>
      </c>
      <c r="C232" s="90" t="s">
        <v>1981</v>
      </c>
      <c r="D232" s="90" t="s">
        <v>420</v>
      </c>
      <c r="E232" s="92" t="s">
        <v>732</v>
      </c>
      <c r="F232" s="92" t="s">
        <v>953</v>
      </c>
      <c r="G232" s="65" t="s">
        <v>947</v>
      </c>
      <c r="H232" s="32" t="s">
        <v>53</v>
      </c>
      <c r="I232" s="66">
        <v>323.7</v>
      </c>
      <c r="J232" s="86">
        <v>168.32</v>
      </c>
      <c r="K232" s="66">
        <v>0</v>
      </c>
    </row>
    <row r="233" spans="1:11" s="24" customFormat="1" ht="18" customHeight="1" x14ac:dyDescent="0.25">
      <c r="A233" s="94">
        <v>767970537</v>
      </c>
      <c r="B233" s="90" t="s">
        <v>807</v>
      </c>
      <c r="C233" s="90" t="s">
        <v>1981</v>
      </c>
      <c r="D233" s="90" t="s">
        <v>420</v>
      </c>
      <c r="E233" s="92" t="s">
        <v>732</v>
      </c>
      <c r="F233" s="92" t="s">
        <v>954</v>
      </c>
      <c r="G233" s="65" t="s">
        <v>548</v>
      </c>
      <c r="H233" s="32" t="s">
        <v>53</v>
      </c>
      <c r="I233" s="66">
        <v>269.12769230769231</v>
      </c>
      <c r="J233" s="86">
        <v>139.94999999999999</v>
      </c>
      <c r="K233" s="66">
        <v>0</v>
      </c>
    </row>
    <row r="234" spans="1:11" s="24" customFormat="1" ht="18" customHeight="1" x14ac:dyDescent="0.25">
      <c r="A234" s="94">
        <v>767876537</v>
      </c>
      <c r="B234" s="90" t="s">
        <v>807</v>
      </c>
      <c r="C234" s="90" t="s">
        <v>1981</v>
      </c>
      <c r="D234" s="90" t="s">
        <v>420</v>
      </c>
      <c r="E234" s="92" t="s">
        <v>732</v>
      </c>
      <c r="F234" s="92" t="s">
        <v>840</v>
      </c>
      <c r="G234" s="65" t="s">
        <v>517</v>
      </c>
      <c r="H234" s="32" t="s">
        <v>53</v>
      </c>
      <c r="I234" s="66">
        <v>310.11250000000001</v>
      </c>
      <c r="J234" s="86">
        <v>161.26</v>
      </c>
      <c r="K234" s="66">
        <v>0</v>
      </c>
    </row>
    <row r="235" spans="1:11" s="24" customFormat="1" ht="18" customHeight="1" x14ac:dyDescent="0.25">
      <c r="A235" s="94">
        <v>767010537</v>
      </c>
      <c r="B235" s="90" t="s">
        <v>807</v>
      </c>
      <c r="C235" s="90" t="s">
        <v>1981</v>
      </c>
      <c r="D235" s="90" t="s">
        <v>420</v>
      </c>
      <c r="E235" s="92" t="s">
        <v>732</v>
      </c>
      <c r="F235" s="92" t="s">
        <v>1053</v>
      </c>
      <c r="G235" s="65" t="s">
        <v>948</v>
      </c>
      <c r="H235" s="32" t="s">
        <v>53</v>
      </c>
      <c r="I235" s="66">
        <v>317.49</v>
      </c>
      <c r="J235" s="86">
        <v>165.09</v>
      </c>
      <c r="K235" s="66">
        <v>0</v>
      </c>
    </row>
    <row r="236" spans="1:11" s="24" customFormat="1" ht="18" customHeight="1" x14ac:dyDescent="0.25">
      <c r="A236" s="94">
        <v>767181537</v>
      </c>
      <c r="B236" s="90" t="s">
        <v>807</v>
      </c>
      <c r="C236" s="90" t="s">
        <v>1981</v>
      </c>
      <c r="D236" s="90" t="s">
        <v>420</v>
      </c>
      <c r="E236" s="92" t="s">
        <v>732</v>
      </c>
      <c r="F236" s="92" t="s">
        <v>383</v>
      </c>
      <c r="G236" s="65" t="s">
        <v>468</v>
      </c>
      <c r="H236" s="32" t="s">
        <v>53</v>
      </c>
      <c r="I236" s="66">
        <v>283.95999999999998</v>
      </c>
      <c r="J236" s="86">
        <v>147.66</v>
      </c>
      <c r="K236" s="66">
        <v>0</v>
      </c>
    </row>
    <row r="237" spans="1:11" s="24" customFormat="1" ht="18" customHeight="1" x14ac:dyDescent="0.25">
      <c r="A237" s="94">
        <v>767877537</v>
      </c>
      <c r="B237" s="90" t="s">
        <v>807</v>
      </c>
      <c r="C237" s="90" t="s">
        <v>1981</v>
      </c>
      <c r="D237" s="90" t="s">
        <v>420</v>
      </c>
      <c r="E237" s="92" t="s">
        <v>732</v>
      </c>
      <c r="F237" s="92" t="s">
        <v>396</v>
      </c>
      <c r="G237" s="65" t="s">
        <v>453</v>
      </c>
      <c r="H237" s="32" t="s">
        <v>53</v>
      </c>
      <c r="I237" s="66">
        <v>315.08</v>
      </c>
      <c r="J237" s="86">
        <v>163.84</v>
      </c>
      <c r="K237" s="66">
        <v>0</v>
      </c>
    </row>
    <row r="238" spans="1:11" s="24" customFormat="1" ht="18" customHeight="1" x14ac:dyDescent="0.25">
      <c r="A238" s="94">
        <v>767883537</v>
      </c>
      <c r="B238" s="90" t="s">
        <v>807</v>
      </c>
      <c r="C238" s="90" t="s">
        <v>1981</v>
      </c>
      <c r="D238" s="90" t="s">
        <v>420</v>
      </c>
      <c r="E238" s="92" t="s">
        <v>732</v>
      </c>
      <c r="F238" s="92" t="s">
        <v>398</v>
      </c>
      <c r="G238" s="65" t="s">
        <v>504</v>
      </c>
      <c r="H238" s="32" t="s">
        <v>53</v>
      </c>
      <c r="I238" s="66">
        <v>314.92</v>
      </c>
      <c r="J238" s="86">
        <v>163.76</v>
      </c>
      <c r="K238" s="66">
        <v>0</v>
      </c>
    </row>
    <row r="239" spans="1:11" s="24" customFormat="1" ht="18" customHeight="1" x14ac:dyDescent="0.25">
      <c r="A239" s="94">
        <v>767488537</v>
      </c>
      <c r="B239" s="90" t="s">
        <v>807</v>
      </c>
      <c r="C239" s="90" t="s">
        <v>1981</v>
      </c>
      <c r="D239" s="90" t="s">
        <v>420</v>
      </c>
      <c r="E239" s="92" t="s">
        <v>732</v>
      </c>
      <c r="F239" s="92" t="s">
        <v>388</v>
      </c>
      <c r="G239" s="65" t="s">
        <v>634</v>
      </c>
      <c r="H239" s="32" t="s">
        <v>53</v>
      </c>
      <c r="I239" s="66">
        <v>279.78750000000002</v>
      </c>
      <c r="J239" s="86">
        <v>145.49</v>
      </c>
      <c r="K239" s="66">
        <v>0</v>
      </c>
    </row>
    <row r="240" spans="1:11" s="24" customFormat="1" ht="18" customHeight="1" x14ac:dyDescent="0.25">
      <c r="A240" s="94">
        <v>767815537</v>
      </c>
      <c r="B240" s="90" t="s">
        <v>807</v>
      </c>
      <c r="C240" s="90" t="s">
        <v>1981</v>
      </c>
      <c r="D240" s="90" t="s">
        <v>420</v>
      </c>
      <c r="E240" s="92" t="s">
        <v>732</v>
      </c>
      <c r="F240" s="92" t="s">
        <v>393</v>
      </c>
      <c r="G240" s="65" t="s">
        <v>464</v>
      </c>
      <c r="H240" s="32" t="s">
        <v>53</v>
      </c>
      <c r="I240" s="66">
        <v>311.16000000000003</v>
      </c>
      <c r="J240" s="86">
        <v>161.80000000000001</v>
      </c>
      <c r="K240" s="66">
        <v>0</v>
      </c>
    </row>
    <row r="241" spans="1:11" s="24" customFormat="1" ht="18" customHeight="1" x14ac:dyDescent="0.25">
      <c r="A241" s="94">
        <v>767188537</v>
      </c>
      <c r="B241" s="90" t="s">
        <v>807</v>
      </c>
      <c r="C241" s="90" t="s">
        <v>1981</v>
      </c>
      <c r="D241" s="90" t="s">
        <v>420</v>
      </c>
      <c r="E241" s="92" t="s">
        <v>732</v>
      </c>
      <c r="F241" s="92" t="s">
        <v>384</v>
      </c>
      <c r="G241" s="65" t="s">
        <v>503</v>
      </c>
      <c r="H241" s="32" t="s">
        <v>53</v>
      </c>
      <c r="I241" s="66">
        <v>275.88</v>
      </c>
      <c r="J241" s="86">
        <v>143.46</v>
      </c>
      <c r="K241" s="66">
        <v>0</v>
      </c>
    </row>
    <row r="242" spans="1:11" s="24" customFormat="1" ht="18" customHeight="1" x14ac:dyDescent="0.25">
      <c r="A242" s="94">
        <v>767885537</v>
      </c>
      <c r="B242" s="90" t="s">
        <v>807</v>
      </c>
      <c r="C242" s="90" t="s">
        <v>1981</v>
      </c>
      <c r="D242" s="90" t="s">
        <v>420</v>
      </c>
      <c r="E242" s="92" t="s">
        <v>732</v>
      </c>
      <c r="F242" s="92" t="s">
        <v>399</v>
      </c>
      <c r="G242" s="65" t="s">
        <v>662</v>
      </c>
      <c r="H242" s="32" t="s">
        <v>53</v>
      </c>
      <c r="I242" s="66">
        <v>302.54000000000002</v>
      </c>
      <c r="J242" s="86">
        <v>157.32</v>
      </c>
      <c r="K242" s="66">
        <v>0</v>
      </c>
    </row>
    <row r="243" spans="1:11" s="24" customFormat="1" ht="18" customHeight="1" x14ac:dyDescent="0.25">
      <c r="A243" s="94">
        <v>767014537</v>
      </c>
      <c r="B243" s="90" t="s">
        <v>807</v>
      </c>
      <c r="C243" s="90" t="s">
        <v>1981</v>
      </c>
      <c r="D243" s="90" t="s">
        <v>420</v>
      </c>
      <c r="E243" s="92" t="s">
        <v>732</v>
      </c>
      <c r="F243" s="92" t="s">
        <v>1055</v>
      </c>
      <c r="G243" s="65" t="s">
        <v>459</v>
      </c>
      <c r="H243" s="32" t="s">
        <v>53</v>
      </c>
      <c r="I243" s="66">
        <v>357.83749999999998</v>
      </c>
      <c r="J243" s="86">
        <v>186.08</v>
      </c>
      <c r="K243" s="66">
        <v>0</v>
      </c>
    </row>
    <row r="244" spans="1:11" s="24" customFormat="1" ht="18" customHeight="1" x14ac:dyDescent="0.25">
      <c r="A244" s="94">
        <v>767870537</v>
      </c>
      <c r="B244" s="90" t="s">
        <v>807</v>
      </c>
      <c r="C244" s="90" t="s">
        <v>1981</v>
      </c>
      <c r="D244" s="90" t="s">
        <v>420</v>
      </c>
      <c r="E244" s="92" t="s">
        <v>732</v>
      </c>
      <c r="F244" s="92" t="s">
        <v>394</v>
      </c>
      <c r="G244" s="65" t="s">
        <v>565</v>
      </c>
      <c r="H244" s="32" t="s">
        <v>53</v>
      </c>
      <c r="I244" s="66">
        <v>338.55</v>
      </c>
      <c r="J244" s="86">
        <v>176.05</v>
      </c>
      <c r="K244" s="66">
        <v>0</v>
      </c>
    </row>
    <row r="245" spans="1:11" s="24" customFormat="1" ht="18" customHeight="1" x14ac:dyDescent="0.25">
      <c r="A245" s="94">
        <v>767890537</v>
      </c>
      <c r="B245" s="90" t="s">
        <v>807</v>
      </c>
      <c r="C245" s="90" t="s">
        <v>1981</v>
      </c>
      <c r="D245" s="90" t="s">
        <v>420</v>
      </c>
      <c r="E245" s="92" t="s">
        <v>732</v>
      </c>
      <c r="F245" s="92" t="s">
        <v>842</v>
      </c>
      <c r="G245" s="65" t="s">
        <v>566</v>
      </c>
      <c r="H245" s="32" t="s">
        <v>53</v>
      </c>
      <c r="I245" s="66">
        <v>320.5</v>
      </c>
      <c r="J245" s="86">
        <v>166.66</v>
      </c>
      <c r="K245" s="66">
        <v>0</v>
      </c>
    </row>
    <row r="246" spans="1:11" s="24" customFormat="1" ht="18" customHeight="1" x14ac:dyDescent="0.25">
      <c r="A246" s="94">
        <v>767819537</v>
      </c>
      <c r="B246" s="90" t="s">
        <v>807</v>
      </c>
      <c r="C246" s="90" t="s">
        <v>1981</v>
      </c>
      <c r="D246" s="90" t="s">
        <v>420</v>
      </c>
      <c r="E246" s="92" t="s">
        <v>732</v>
      </c>
      <c r="F246" s="92" t="s">
        <v>835</v>
      </c>
      <c r="G246" s="65" t="s">
        <v>442</v>
      </c>
      <c r="H246" s="32" t="s">
        <v>53</v>
      </c>
      <c r="I246" s="66">
        <v>326.14999999999998</v>
      </c>
      <c r="J246" s="86">
        <v>169.6</v>
      </c>
      <c r="K246" s="66">
        <v>0</v>
      </c>
    </row>
    <row r="247" spans="1:11" s="24" customFormat="1" ht="18" customHeight="1" x14ac:dyDescent="0.25">
      <c r="A247" s="94">
        <v>767905537</v>
      </c>
      <c r="B247" s="90" t="s">
        <v>807</v>
      </c>
      <c r="C247" s="90" t="s">
        <v>1981</v>
      </c>
      <c r="D247" s="90" t="s">
        <v>420</v>
      </c>
      <c r="E247" s="92" t="s">
        <v>732</v>
      </c>
      <c r="F247" s="92" t="s">
        <v>402</v>
      </c>
      <c r="G247" s="65" t="s">
        <v>539</v>
      </c>
      <c r="H247" s="32" t="s">
        <v>53</v>
      </c>
      <c r="I247" s="66">
        <v>360.16</v>
      </c>
      <c r="J247" s="86">
        <v>187.28</v>
      </c>
      <c r="K247" s="66">
        <v>0</v>
      </c>
    </row>
    <row r="248" spans="1:11" s="24" customFormat="1" ht="18" customHeight="1" x14ac:dyDescent="0.25">
      <c r="A248" s="94">
        <v>767967537</v>
      </c>
      <c r="B248" s="90" t="s">
        <v>807</v>
      </c>
      <c r="C248" s="90" t="s">
        <v>1981</v>
      </c>
      <c r="D248" s="90" t="s">
        <v>420</v>
      </c>
      <c r="E248" s="92" t="s">
        <v>732</v>
      </c>
      <c r="F248" s="92" t="s">
        <v>950</v>
      </c>
      <c r="G248" s="65" t="s">
        <v>563</v>
      </c>
      <c r="H248" s="32" t="s">
        <v>53</v>
      </c>
      <c r="I248" s="66">
        <v>315.85000000000002</v>
      </c>
      <c r="J248" s="86">
        <v>164.24</v>
      </c>
      <c r="K248" s="66">
        <v>0</v>
      </c>
    </row>
    <row r="249" spans="1:11" s="24" customFormat="1" ht="18" customHeight="1" x14ac:dyDescent="0.25">
      <c r="A249" s="94">
        <v>767903537</v>
      </c>
      <c r="B249" s="90" t="s">
        <v>807</v>
      </c>
      <c r="C249" s="90" t="s">
        <v>1981</v>
      </c>
      <c r="D249" s="90" t="s">
        <v>420</v>
      </c>
      <c r="E249" s="92" t="s">
        <v>732</v>
      </c>
      <c r="F249" s="92" t="s">
        <v>844</v>
      </c>
      <c r="G249" s="65" t="s">
        <v>466</v>
      </c>
      <c r="H249" s="32" t="s">
        <v>53</v>
      </c>
      <c r="I249" s="66">
        <v>358.1</v>
      </c>
      <c r="J249" s="86">
        <v>186.21</v>
      </c>
      <c r="K249" s="66">
        <v>0</v>
      </c>
    </row>
    <row r="250" spans="1:11" s="24" customFormat="1" ht="18" customHeight="1" x14ac:dyDescent="0.25">
      <c r="A250" s="94">
        <v>767891537</v>
      </c>
      <c r="B250" s="90" t="s">
        <v>807</v>
      </c>
      <c r="C250" s="90" t="s">
        <v>1981</v>
      </c>
      <c r="D250" s="90" t="s">
        <v>420</v>
      </c>
      <c r="E250" s="92" t="s">
        <v>732</v>
      </c>
      <c r="F250" s="92" t="s">
        <v>843</v>
      </c>
      <c r="G250" s="65" t="s">
        <v>567</v>
      </c>
      <c r="H250" s="32" t="s">
        <v>53</v>
      </c>
      <c r="I250" s="66">
        <v>323.83999999999997</v>
      </c>
      <c r="J250" s="86">
        <v>168.4</v>
      </c>
      <c r="K250" s="66">
        <v>0</v>
      </c>
    </row>
    <row r="251" spans="1:11" s="24" customFormat="1" ht="18" customHeight="1" x14ac:dyDescent="0.25">
      <c r="A251" s="94">
        <v>767892537</v>
      </c>
      <c r="B251" s="90" t="s">
        <v>807</v>
      </c>
      <c r="C251" s="90" t="s">
        <v>1981</v>
      </c>
      <c r="D251" s="90" t="s">
        <v>420</v>
      </c>
      <c r="E251" s="92" t="s">
        <v>732</v>
      </c>
      <c r="F251" s="92" t="s">
        <v>400</v>
      </c>
      <c r="G251" s="65" t="s">
        <v>564</v>
      </c>
      <c r="H251" s="32" t="s">
        <v>53</v>
      </c>
      <c r="I251" s="66">
        <v>341.21769230769229</v>
      </c>
      <c r="J251" s="86">
        <v>177.43</v>
      </c>
      <c r="K251" s="66">
        <v>0</v>
      </c>
    </row>
    <row r="252" spans="1:11" s="24" customFormat="1" ht="18" customHeight="1" x14ac:dyDescent="0.25">
      <c r="A252" s="94">
        <v>767894537</v>
      </c>
      <c r="B252" s="90" t="s">
        <v>807</v>
      </c>
      <c r="C252" s="90" t="s">
        <v>1981</v>
      </c>
      <c r="D252" s="90" t="s">
        <v>420</v>
      </c>
      <c r="E252" s="92" t="s">
        <v>732</v>
      </c>
      <c r="F252" s="92" t="s">
        <v>401</v>
      </c>
      <c r="G252" s="65" t="s">
        <v>597</v>
      </c>
      <c r="H252" s="32" t="s">
        <v>53</v>
      </c>
      <c r="I252" s="66">
        <v>328.84615384615381</v>
      </c>
      <c r="J252" s="86">
        <v>171</v>
      </c>
      <c r="K252" s="66">
        <v>0</v>
      </c>
    </row>
    <row r="253" spans="1:11" s="24" customFormat="1" ht="18" customHeight="1" x14ac:dyDescent="0.25">
      <c r="A253" s="94">
        <v>767957537</v>
      </c>
      <c r="B253" s="90" t="s">
        <v>807</v>
      </c>
      <c r="C253" s="90" t="s">
        <v>1981</v>
      </c>
      <c r="D253" s="90" t="s">
        <v>420</v>
      </c>
      <c r="E253" s="92" t="s">
        <v>732</v>
      </c>
      <c r="F253" s="92" t="s">
        <v>1051</v>
      </c>
      <c r="G253" s="65" t="s">
        <v>583</v>
      </c>
      <c r="H253" s="32" t="s">
        <v>53</v>
      </c>
      <c r="I253" s="66">
        <v>326.97000000000003</v>
      </c>
      <c r="J253" s="86">
        <v>170.02</v>
      </c>
      <c r="K253" s="66">
        <v>0</v>
      </c>
    </row>
    <row r="254" spans="1:11" s="24" customFormat="1" ht="18" customHeight="1" x14ac:dyDescent="0.25">
      <c r="A254" s="94">
        <v>767088673</v>
      </c>
      <c r="B254" s="90" t="s">
        <v>807</v>
      </c>
      <c r="C254" s="90" t="s">
        <v>1981</v>
      </c>
      <c r="D254" s="90" t="s">
        <v>420</v>
      </c>
      <c r="E254" s="92" t="s">
        <v>1986</v>
      </c>
      <c r="F254" s="92" t="s">
        <v>1987</v>
      </c>
      <c r="G254" s="65" t="s">
        <v>902</v>
      </c>
      <c r="H254" s="46" t="s">
        <v>53</v>
      </c>
      <c r="I254" s="66">
        <v>261.53846153846155</v>
      </c>
      <c r="J254" s="86">
        <v>136</v>
      </c>
      <c r="K254" s="66">
        <v>0</v>
      </c>
    </row>
    <row r="255" spans="1:11" s="24" customFormat="1" ht="18" customHeight="1" x14ac:dyDescent="0.25">
      <c r="A255" s="94">
        <v>767107673</v>
      </c>
      <c r="B255" s="90" t="s">
        <v>807</v>
      </c>
      <c r="C255" s="90" t="s">
        <v>1981</v>
      </c>
      <c r="D255" s="90" t="s">
        <v>420</v>
      </c>
      <c r="E255" s="92" t="s">
        <v>1986</v>
      </c>
      <c r="F255" s="92" t="s">
        <v>1988</v>
      </c>
      <c r="G255" s="65" t="s">
        <v>2045</v>
      </c>
      <c r="H255" s="46" t="s">
        <v>53</v>
      </c>
      <c r="I255" s="66">
        <v>319.54999999999995</v>
      </c>
      <c r="J255" s="86">
        <v>166.17</v>
      </c>
      <c r="K255" s="66">
        <v>0</v>
      </c>
    </row>
    <row r="256" spans="1:11" s="24" customFormat="1" ht="18" customHeight="1" x14ac:dyDescent="0.25">
      <c r="A256" s="94">
        <v>767050673</v>
      </c>
      <c r="B256" s="90" t="s">
        <v>807</v>
      </c>
      <c r="C256" s="90" t="s">
        <v>1981</v>
      </c>
      <c r="D256" s="90" t="s">
        <v>420</v>
      </c>
      <c r="E256" s="92" t="s">
        <v>1986</v>
      </c>
      <c r="F256" s="92" t="s">
        <v>1989</v>
      </c>
      <c r="G256" s="65" t="s">
        <v>2046</v>
      </c>
      <c r="H256" s="46" t="s">
        <v>53</v>
      </c>
      <c r="I256" s="66">
        <v>279.28750000000002</v>
      </c>
      <c r="J256" s="86">
        <v>145.22999999999999</v>
      </c>
      <c r="K256" s="66">
        <v>0</v>
      </c>
    </row>
    <row r="257" spans="1:11" s="24" customFormat="1" ht="18" customHeight="1" x14ac:dyDescent="0.25">
      <c r="A257" s="94">
        <v>767104673</v>
      </c>
      <c r="B257" s="90" t="s">
        <v>807</v>
      </c>
      <c r="C257" s="90" t="s">
        <v>1981</v>
      </c>
      <c r="D257" s="90" t="s">
        <v>420</v>
      </c>
      <c r="E257" s="92" t="s">
        <v>1986</v>
      </c>
      <c r="F257" s="92" t="s">
        <v>1990</v>
      </c>
      <c r="G257" s="65" t="s">
        <v>895</v>
      </c>
      <c r="H257" s="46" t="s">
        <v>53</v>
      </c>
      <c r="I257" s="66">
        <v>317.02499999999998</v>
      </c>
      <c r="J257" s="86">
        <v>164.85</v>
      </c>
      <c r="K257" s="66">
        <v>0</v>
      </c>
    </row>
    <row r="258" spans="1:11" s="24" customFormat="1" ht="18" customHeight="1" x14ac:dyDescent="0.25">
      <c r="A258" s="94">
        <v>767119673</v>
      </c>
      <c r="B258" s="90" t="s">
        <v>807</v>
      </c>
      <c r="C258" s="90" t="s">
        <v>1981</v>
      </c>
      <c r="D258" s="90" t="s">
        <v>420</v>
      </c>
      <c r="E258" s="92" t="s">
        <v>1986</v>
      </c>
      <c r="F258" s="92" t="s">
        <v>1991</v>
      </c>
      <c r="G258" s="65" t="s">
        <v>2047</v>
      </c>
      <c r="H258" s="46" t="s">
        <v>53</v>
      </c>
      <c r="I258" s="66">
        <v>358.54999999999995</v>
      </c>
      <c r="J258" s="86">
        <v>186.45</v>
      </c>
      <c r="K258" s="66">
        <v>0</v>
      </c>
    </row>
    <row r="259" spans="1:11" s="24" customFormat="1" ht="18" customHeight="1" x14ac:dyDescent="0.25">
      <c r="A259" s="94">
        <v>767113673</v>
      </c>
      <c r="B259" s="90" t="s">
        <v>807</v>
      </c>
      <c r="C259" s="90" t="s">
        <v>1981</v>
      </c>
      <c r="D259" s="90" t="s">
        <v>420</v>
      </c>
      <c r="E259" s="92" t="s">
        <v>1986</v>
      </c>
      <c r="F259" s="92" t="s">
        <v>1992</v>
      </c>
      <c r="G259" s="65" t="s">
        <v>2048</v>
      </c>
      <c r="H259" s="46" t="s">
        <v>53</v>
      </c>
      <c r="I259" s="66">
        <v>341.93</v>
      </c>
      <c r="J259" s="86">
        <v>177.8</v>
      </c>
      <c r="K259" s="66">
        <v>0</v>
      </c>
    </row>
    <row r="260" spans="1:11" s="24" customFormat="1" ht="18" customHeight="1" x14ac:dyDescent="0.25">
      <c r="A260" s="94">
        <v>767105673</v>
      </c>
      <c r="B260" s="90" t="s">
        <v>807</v>
      </c>
      <c r="C260" s="90" t="s">
        <v>1981</v>
      </c>
      <c r="D260" s="90" t="s">
        <v>420</v>
      </c>
      <c r="E260" s="92" t="s">
        <v>1986</v>
      </c>
      <c r="F260" s="92" t="s">
        <v>1993</v>
      </c>
      <c r="G260" s="65" t="s">
        <v>2049</v>
      </c>
      <c r="H260" s="46" t="s">
        <v>53</v>
      </c>
      <c r="I260" s="66">
        <v>308.38749999999999</v>
      </c>
      <c r="J260" s="86">
        <v>160.36000000000001</v>
      </c>
      <c r="K260" s="66">
        <v>0</v>
      </c>
    </row>
    <row r="261" spans="1:11" s="24" customFormat="1" ht="18" customHeight="1" x14ac:dyDescent="0.25">
      <c r="A261" s="94">
        <v>767090673</v>
      </c>
      <c r="B261" s="90" t="s">
        <v>807</v>
      </c>
      <c r="C261" s="90" t="s">
        <v>1981</v>
      </c>
      <c r="D261" s="90" t="s">
        <v>420</v>
      </c>
      <c r="E261" s="92" t="s">
        <v>1986</v>
      </c>
      <c r="F261" s="92" t="s">
        <v>1994</v>
      </c>
      <c r="G261" s="65" t="s">
        <v>885</v>
      </c>
      <c r="H261" s="46" t="s">
        <v>53</v>
      </c>
      <c r="I261" s="66">
        <v>300.63749999999999</v>
      </c>
      <c r="J261" s="86">
        <v>156.33000000000001</v>
      </c>
      <c r="K261" s="66">
        <v>0</v>
      </c>
    </row>
    <row r="262" spans="1:11" s="24" customFormat="1" ht="18" customHeight="1" x14ac:dyDescent="0.25">
      <c r="A262" s="94">
        <v>767108673</v>
      </c>
      <c r="B262" s="90" t="s">
        <v>807</v>
      </c>
      <c r="C262" s="90" t="s">
        <v>1981</v>
      </c>
      <c r="D262" s="90" t="s">
        <v>420</v>
      </c>
      <c r="E262" s="92" t="s">
        <v>1986</v>
      </c>
      <c r="F262" s="92" t="s">
        <v>1995</v>
      </c>
      <c r="G262" s="65" t="s">
        <v>1823</v>
      </c>
      <c r="H262" s="46" t="s">
        <v>53</v>
      </c>
      <c r="I262" s="66">
        <v>339.36250000000001</v>
      </c>
      <c r="J262" s="86">
        <v>176.47</v>
      </c>
      <c r="K262" s="66">
        <v>0</v>
      </c>
    </row>
    <row r="263" spans="1:11" s="24" customFormat="1" ht="18" customHeight="1" x14ac:dyDescent="0.25">
      <c r="A263" s="94">
        <v>767116673</v>
      </c>
      <c r="B263" s="90" t="s">
        <v>807</v>
      </c>
      <c r="C263" s="90" t="s">
        <v>1981</v>
      </c>
      <c r="D263" s="90" t="s">
        <v>420</v>
      </c>
      <c r="E263" s="92" t="s">
        <v>1986</v>
      </c>
      <c r="F263" s="92" t="s">
        <v>1996</v>
      </c>
      <c r="G263" s="65" t="s">
        <v>2050</v>
      </c>
      <c r="H263" s="46" t="s">
        <v>53</v>
      </c>
      <c r="I263" s="66">
        <v>365.16250000000002</v>
      </c>
      <c r="J263" s="86">
        <v>189.88</v>
      </c>
      <c r="K263" s="66">
        <v>0</v>
      </c>
    </row>
    <row r="264" spans="1:11" s="24" customFormat="1" ht="18" customHeight="1" x14ac:dyDescent="0.25">
      <c r="A264" s="94">
        <v>767120673</v>
      </c>
      <c r="B264" s="90" t="s">
        <v>807</v>
      </c>
      <c r="C264" s="90" t="s">
        <v>1981</v>
      </c>
      <c r="D264" s="90" t="s">
        <v>420</v>
      </c>
      <c r="E264" s="92" t="s">
        <v>1986</v>
      </c>
      <c r="F264" s="92" t="s">
        <v>1997</v>
      </c>
      <c r="G264" s="65" t="s">
        <v>2051</v>
      </c>
      <c r="H264" s="46" t="s">
        <v>53</v>
      </c>
      <c r="I264" s="66">
        <v>361.28</v>
      </c>
      <c r="J264" s="86">
        <v>187.87</v>
      </c>
      <c r="K264" s="66">
        <v>0</v>
      </c>
    </row>
    <row r="265" spans="1:11" s="24" customFormat="1" ht="18" customHeight="1" x14ac:dyDescent="0.25">
      <c r="A265" s="94">
        <v>767114673</v>
      </c>
      <c r="B265" s="90" t="s">
        <v>807</v>
      </c>
      <c r="C265" s="90" t="s">
        <v>1981</v>
      </c>
      <c r="D265" s="90" t="s">
        <v>420</v>
      </c>
      <c r="E265" s="92" t="s">
        <v>1986</v>
      </c>
      <c r="F265" s="92" t="s">
        <v>1998</v>
      </c>
      <c r="G265" s="65" t="s">
        <v>2052</v>
      </c>
      <c r="H265" s="46" t="s">
        <v>53</v>
      </c>
      <c r="I265" s="66">
        <v>345.79</v>
      </c>
      <c r="J265" s="86">
        <v>179.81</v>
      </c>
      <c r="K265" s="66">
        <v>0</v>
      </c>
    </row>
    <row r="266" spans="1:11" s="24" customFormat="1" ht="18" customHeight="1" x14ac:dyDescent="0.25">
      <c r="A266" s="94">
        <v>767115673</v>
      </c>
      <c r="B266" s="90" t="s">
        <v>807</v>
      </c>
      <c r="C266" s="90" t="s">
        <v>1981</v>
      </c>
      <c r="D266" s="90" t="s">
        <v>420</v>
      </c>
      <c r="E266" s="92" t="s">
        <v>1986</v>
      </c>
      <c r="F266" s="92" t="s">
        <v>1999</v>
      </c>
      <c r="G266" s="65" t="s">
        <v>2053</v>
      </c>
      <c r="H266" s="46" t="s">
        <v>53</v>
      </c>
      <c r="I266" s="66">
        <v>334.1875</v>
      </c>
      <c r="J266" s="86">
        <v>173.78</v>
      </c>
      <c r="K266" s="66">
        <v>0</v>
      </c>
    </row>
    <row r="267" spans="1:11" s="24" customFormat="1" ht="18" customHeight="1" x14ac:dyDescent="0.25">
      <c r="A267" s="94">
        <v>767111673</v>
      </c>
      <c r="B267" s="90" t="s">
        <v>807</v>
      </c>
      <c r="C267" s="90" t="s">
        <v>1981</v>
      </c>
      <c r="D267" s="90" t="s">
        <v>420</v>
      </c>
      <c r="E267" s="92" t="s">
        <v>1986</v>
      </c>
      <c r="F267" s="92" t="s">
        <v>2000</v>
      </c>
      <c r="G267" s="65" t="s">
        <v>2054</v>
      </c>
      <c r="H267" s="46" t="s">
        <v>53</v>
      </c>
      <c r="I267" s="66">
        <v>353.54999999999995</v>
      </c>
      <c r="J267" s="86">
        <v>183.85</v>
      </c>
      <c r="K267" s="66">
        <v>0</v>
      </c>
    </row>
    <row r="268" spans="1:11" s="24" customFormat="1" ht="18" customHeight="1" x14ac:dyDescent="0.25">
      <c r="A268" s="94">
        <v>767103673</v>
      </c>
      <c r="B268" s="90" t="s">
        <v>807</v>
      </c>
      <c r="C268" s="90" t="s">
        <v>1981</v>
      </c>
      <c r="D268" s="90" t="s">
        <v>420</v>
      </c>
      <c r="E268" s="92" t="s">
        <v>1986</v>
      </c>
      <c r="F268" s="92" t="s">
        <v>2001</v>
      </c>
      <c r="G268" s="65" t="s">
        <v>890</v>
      </c>
      <c r="H268" s="46" t="s">
        <v>53</v>
      </c>
      <c r="I268" s="66">
        <v>334.1875</v>
      </c>
      <c r="J268" s="86">
        <v>173.78</v>
      </c>
      <c r="K268" s="66">
        <v>0</v>
      </c>
    </row>
    <row r="269" spans="1:11" s="24" customFormat="1" ht="18" customHeight="1" x14ac:dyDescent="0.25">
      <c r="A269" s="94">
        <v>767127673</v>
      </c>
      <c r="B269" s="90" t="s">
        <v>807</v>
      </c>
      <c r="C269" s="90" t="s">
        <v>1981</v>
      </c>
      <c r="D269" s="90" t="s">
        <v>420</v>
      </c>
      <c r="E269" s="92" t="s">
        <v>1986</v>
      </c>
      <c r="F269" s="92" t="s">
        <v>2002</v>
      </c>
      <c r="G269" s="65" t="s">
        <v>2055</v>
      </c>
      <c r="H269" s="46" t="s">
        <v>53</v>
      </c>
      <c r="I269" s="66">
        <v>341.93</v>
      </c>
      <c r="J269" s="86">
        <v>177.8</v>
      </c>
      <c r="K269" s="66">
        <v>0</v>
      </c>
    </row>
    <row r="270" spans="1:11" s="24" customFormat="1" ht="18" customHeight="1" x14ac:dyDescent="0.25">
      <c r="A270" s="94">
        <v>767147673</v>
      </c>
      <c r="B270" s="90" t="s">
        <v>807</v>
      </c>
      <c r="C270" s="90" t="s">
        <v>1981</v>
      </c>
      <c r="D270" s="90" t="s">
        <v>420</v>
      </c>
      <c r="E270" s="92" t="s">
        <v>1986</v>
      </c>
      <c r="F270" s="92" t="s">
        <v>2003</v>
      </c>
      <c r="G270" s="65" t="s">
        <v>2056</v>
      </c>
      <c r="H270" s="46" t="s">
        <v>53</v>
      </c>
      <c r="I270" s="66">
        <v>294.38749999999999</v>
      </c>
      <c r="J270" s="86">
        <v>153.08000000000001</v>
      </c>
      <c r="K270" s="66">
        <v>0</v>
      </c>
    </row>
    <row r="271" spans="1:11" s="24" customFormat="1" ht="18" customHeight="1" x14ac:dyDescent="0.25">
      <c r="A271" s="94">
        <v>767079673</v>
      </c>
      <c r="B271" s="90" t="s">
        <v>807</v>
      </c>
      <c r="C271" s="90" t="s">
        <v>1981</v>
      </c>
      <c r="D271" s="90" t="s">
        <v>420</v>
      </c>
      <c r="E271" s="92" t="s">
        <v>1986</v>
      </c>
      <c r="F271" s="92" t="s">
        <v>2004</v>
      </c>
      <c r="G271" s="65" t="s">
        <v>2057</v>
      </c>
      <c r="H271" s="46" t="s">
        <v>53</v>
      </c>
      <c r="I271" s="66">
        <v>287.73750000000001</v>
      </c>
      <c r="J271" s="86">
        <v>149.62</v>
      </c>
      <c r="K271" s="66">
        <v>0</v>
      </c>
    </row>
    <row r="272" spans="1:11" s="24" customFormat="1" ht="18" customHeight="1" x14ac:dyDescent="0.25">
      <c r="A272" s="94">
        <v>767084673</v>
      </c>
      <c r="B272" s="90" t="s">
        <v>807</v>
      </c>
      <c r="C272" s="90" t="s">
        <v>1981</v>
      </c>
      <c r="D272" s="90" t="s">
        <v>420</v>
      </c>
      <c r="E272" s="92" t="s">
        <v>1986</v>
      </c>
      <c r="F272" s="92" t="s">
        <v>2005</v>
      </c>
      <c r="G272" s="65" t="s">
        <v>2058</v>
      </c>
      <c r="H272" s="46" t="s">
        <v>53</v>
      </c>
      <c r="I272" s="66">
        <v>260.63749999999999</v>
      </c>
      <c r="J272" s="86">
        <v>135.53</v>
      </c>
      <c r="K272" s="66">
        <v>0</v>
      </c>
    </row>
    <row r="273" spans="1:11" s="24" customFormat="1" ht="18" customHeight="1" x14ac:dyDescent="0.25">
      <c r="A273" s="94">
        <v>767149673</v>
      </c>
      <c r="B273" s="90" t="s">
        <v>807</v>
      </c>
      <c r="C273" s="90" t="s">
        <v>1981</v>
      </c>
      <c r="D273" s="90" t="s">
        <v>420</v>
      </c>
      <c r="E273" s="92" t="s">
        <v>1986</v>
      </c>
      <c r="F273" s="92" t="s">
        <v>2006</v>
      </c>
      <c r="G273" s="65" t="s">
        <v>2059</v>
      </c>
      <c r="H273" s="46" t="s">
        <v>53</v>
      </c>
      <c r="I273" s="66">
        <v>317.41250000000002</v>
      </c>
      <c r="J273" s="86">
        <v>165.05</v>
      </c>
      <c r="K273" s="66">
        <v>0</v>
      </c>
    </row>
    <row r="274" spans="1:11" s="24" customFormat="1" ht="18" customHeight="1" x14ac:dyDescent="0.25">
      <c r="A274" s="94">
        <v>767071673</v>
      </c>
      <c r="B274" s="90" t="s">
        <v>807</v>
      </c>
      <c r="C274" s="90" t="s">
        <v>1981</v>
      </c>
      <c r="D274" s="90" t="s">
        <v>420</v>
      </c>
      <c r="E274" s="92" t="s">
        <v>1986</v>
      </c>
      <c r="F274" s="92" t="s">
        <v>2007</v>
      </c>
      <c r="G274" s="65" t="s">
        <v>2060</v>
      </c>
      <c r="H274" s="46" t="s">
        <v>53</v>
      </c>
      <c r="I274" s="66">
        <v>411.6</v>
      </c>
      <c r="J274" s="86">
        <v>214.03</v>
      </c>
      <c r="K274" s="66">
        <v>0</v>
      </c>
    </row>
    <row r="275" spans="1:11" s="24" customFormat="1" ht="18" customHeight="1" x14ac:dyDescent="0.25">
      <c r="A275" s="94">
        <v>767110673</v>
      </c>
      <c r="B275" s="90" t="s">
        <v>807</v>
      </c>
      <c r="C275" s="90" t="s">
        <v>1981</v>
      </c>
      <c r="D275" s="90" t="s">
        <v>420</v>
      </c>
      <c r="E275" s="92" t="s">
        <v>1986</v>
      </c>
      <c r="F275" s="92" t="s">
        <v>2008</v>
      </c>
      <c r="G275" s="65" t="s">
        <v>2061</v>
      </c>
      <c r="H275" s="46" t="s">
        <v>53</v>
      </c>
      <c r="I275" s="66">
        <v>322.57499999999999</v>
      </c>
      <c r="J275" s="86">
        <v>167.74</v>
      </c>
      <c r="K275" s="66">
        <v>0</v>
      </c>
    </row>
    <row r="276" spans="1:11" s="24" customFormat="1" ht="18" customHeight="1" x14ac:dyDescent="0.25">
      <c r="A276" s="94">
        <v>767106673</v>
      </c>
      <c r="B276" s="90" t="s">
        <v>807</v>
      </c>
      <c r="C276" s="90" t="s">
        <v>1981</v>
      </c>
      <c r="D276" s="90" t="s">
        <v>420</v>
      </c>
      <c r="E276" s="92" t="s">
        <v>1986</v>
      </c>
      <c r="F276" s="92" t="s">
        <v>2009</v>
      </c>
      <c r="G276" s="65" t="s">
        <v>2062</v>
      </c>
      <c r="H276" s="46" t="s">
        <v>53</v>
      </c>
      <c r="I276" s="66">
        <v>388.38749999999999</v>
      </c>
      <c r="J276" s="86">
        <v>201.96</v>
      </c>
      <c r="K276" s="66">
        <v>0</v>
      </c>
    </row>
    <row r="277" spans="1:11" s="24" customFormat="1" ht="18" customHeight="1" x14ac:dyDescent="0.25">
      <c r="A277" s="94">
        <v>767123673</v>
      </c>
      <c r="B277" s="90" t="s">
        <v>807</v>
      </c>
      <c r="C277" s="90" t="s">
        <v>1981</v>
      </c>
      <c r="D277" s="90" t="s">
        <v>420</v>
      </c>
      <c r="E277" s="92" t="s">
        <v>1986</v>
      </c>
      <c r="F277" s="92" t="s">
        <v>2010</v>
      </c>
      <c r="G277" s="65" t="s">
        <v>2063</v>
      </c>
      <c r="H277" s="46" t="s">
        <v>53</v>
      </c>
      <c r="I277" s="66">
        <v>436.125</v>
      </c>
      <c r="J277" s="86">
        <v>226.79</v>
      </c>
      <c r="K277" s="66">
        <v>0</v>
      </c>
    </row>
    <row r="278" spans="1:11" s="24" customFormat="1" ht="18" customHeight="1" x14ac:dyDescent="0.25">
      <c r="A278" s="94">
        <v>767143673</v>
      </c>
      <c r="B278" s="90" t="s">
        <v>807</v>
      </c>
      <c r="C278" s="90" t="s">
        <v>1981</v>
      </c>
      <c r="D278" s="90" t="s">
        <v>420</v>
      </c>
      <c r="E278" s="92" t="s">
        <v>1986</v>
      </c>
      <c r="F278" s="92" t="s">
        <v>2011</v>
      </c>
      <c r="G278" s="65" t="s">
        <v>2064</v>
      </c>
      <c r="H278" s="46" t="s">
        <v>53</v>
      </c>
      <c r="I278" s="66">
        <v>341.9375</v>
      </c>
      <c r="J278" s="86">
        <v>177.81</v>
      </c>
      <c r="K278" s="66">
        <v>0</v>
      </c>
    </row>
    <row r="279" spans="1:11" s="24" customFormat="1" ht="18" customHeight="1" x14ac:dyDescent="0.25">
      <c r="A279" s="94">
        <v>767077673</v>
      </c>
      <c r="B279" s="90" t="s">
        <v>807</v>
      </c>
      <c r="C279" s="90" t="s">
        <v>1981</v>
      </c>
      <c r="D279" s="90" t="s">
        <v>420</v>
      </c>
      <c r="E279" s="92" t="s">
        <v>1986</v>
      </c>
      <c r="F279" s="92" t="s">
        <v>2012</v>
      </c>
      <c r="G279" s="65" t="s">
        <v>894</v>
      </c>
      <c r="H279" s="46" t="s">
        <v>53</v>
      </c>
      <c r="I279" s="66">
        <v>242.57499999999999</v>
      </c>
      <c r="J279" s="86">
        <v>126.14</v>
      </c>
      <c r="K279" s="66">
        <v>0</v>
      </c>
    </row>
    <row r="280" spans="1:11" s="24" customFormat="1" ht="18" customHeight="1" x14ac:dyDescent="0.25">
      <c r="A280" s="94">
        <v>767132673</v>
      </c>
      <c r="B280" s="90" t="s">
        <v>807</v>
      </c>
      <c r="C280" s="90" t="s">
        <v>1981</v>
      </c>
      <c r="D280" s="90" t="s">
        <v>420</v>
      </c>
      <c r="E280" s="92" t="s">
        <v>1986</v>
      </c>
      <c r="F280" s="92" t="s">
        <v>2013</v>
      </c>
      <c r="G280" s="65" t="s">
        <v>2065</v>
      </c>
      <c r="H280" s="46" t="s">
        <v>53</v>
      </c>
      <c r="I280" s="66">
        <v>379.35</v>
      </c>
      <c r="J280" s="86">
        <v>197.26</v>
      </c>
      <c r="K280" s="66">
        <v>0</v>
      </c>
    </row>
    <row r="281" spans="1:11" s="24" customFormat="1" ht="18" customHeight="1" x14ac:dyDescent="0.25">
      <c r="A281" s="94">
        <v>767146673</v>
      </c>
      <c r="B281" s="90" t="s">
        <v>807</v>
      </c>
      <c r="C281" s="90" t="s">
        <v>1981</v>
      </c>
      <c r="D281" s="90" t="s">
        <v>420</v>
      </c>
      <c r="E281" s="92" t="s">
        <v>1986</v>
      </c>
      <c r="F281" s="92" t="s">
        <v>2014</v>
      </c>
      <c r="G281" s="65" t="s">
        <v>2066</v>
      </c>
      <c r="H281" s="46" t="s">
        <v>53</v>
      </c>
      <c r="I281" s="66">
        <v>329.05</v>
      </c>
      <c r="J281" s="86">
        <v>171.11</v>
      </c>
      <c r="K281" s="66">
        <v>0</v>
      </c>
    </row>
    <row r="282" spans="1:11" s="24" customFormat="1" ht="18" customHeight="1" x14ac:dyDescent="0.25">
      <c r="A282" s="94">
        <v>767096673</v>
      </c>
      <c r="B282" s="90" t="s">
        <v>807</v>
      </c>
      <c r="C282" s="90" t="s">
        <v>1981</v>
      </c>
      <c r="D282" s="90" t="s">
        <v>420</v>
      </c>
      <c r="E282" s="92" t="s">
        <v>1986</v>
      </c>
      <c r="F282" s="92" t="s">
        <v>2015</v>
      </c>
      <c r="G282" s="65" t="s">
        <v>2067</v>
      </c>
      <c r="H282" s="46" t="s">
        <v>53</v>
      </c>
      <c r="I282" s="66">
        <v>305.79999999999995</v>
      </c>
      <c r="J282" s="86">
        <v>159.02000000000001</v>
      </c>
      <c r="K282" s="66">
        <v>0</v>
      </c>
    </row>
    <row r="283" spans="1:11" s="24" customFormat="1" ht="18" customHeight="1" x14ac:dyDescent="0.25">
      <c r="A283" s="94">
        <v>767085673</v>
      </c>
      <c r="B283" s="90" t="s">
        <v>807</v>
      </c>
      <c r="C283" s="90" t="s">
        <v>1981</v>
      </c>
      <c r="D283" s="90" t="s">
        <v>420</v>
      </c>
      <c r="E283" s="92" t="s">
        <v>1986</v>
      </c>
      <c r="F283" s="92" t="s">
        <v>2016</v>
      </c>
      <c r="G283" s="65" t="s">
        <v>903</v>
      </c>
      <c r="H283" s="46" t="s">
        <v>53</v>
      </c>
      <c r="I283" s="66">
        <v>268.38749999999999</v>
      </c>
      <c r="J283" s="86">
        <v>139.56</v>
      </c>
      <c r="K283" s="66">
        <v>0</v>
      </c>
    </row>
    <row r="284" spans="1:11" s="24" customFormat="1" ht="18" customHeight="1" x14ac:dyDescent="0.25">
      <c r="A284" s="94">
        <v>767133673</v>
      </c>
      <c r="B284" s="90" t="s">
        <v>807</v>
      </c>
      <c r="C284" s="90" t="s">
        <v>1981</v>
      </c>
      <c r="D284" s="90" t="s">
        <v>420</v>
      </c>
      <c r="E284" s="92" t="s">
        <v>1986</v>
      </c>
      <c r="F284" s="92" t="s">
        <v>2017</v>
      </c>
      <c r="G284" s="65" t="s">
        <v>2068</v>
      </c>
      <c r="H284" s="46" t="s">
        <v>53</v>
      </c>
      <c r="I284" s="66">
        <v>388.38749999999999</v>
      </c>
      <c r="J284" s="86">
        <v>201.96</v>
      </c>
      <c r="K284" s="66">
        <v>0</v>
      </c>
    </row>
    <row r="285" spans="1:11" s="24" customFormat="1" ht="18" customHeight="1" x14ac:dyDescent="0.25">
      <c r="A285" s="94">
        <v>767145673</v>
      </c>
      <c r="B285" s="90" t="s">
        <v>807</v>
      </c>
      <c r="C285" s="90" t="s">
        <v>1981</v>
      </c>
      <c r="D285" s="90" t="s">
        <v>420</v>
      </c>
      <c r="E285" s="92" t="s">
        <v>1986</v>
      </c>
      <c r="F285" s="92" t="s">
        <v>2018</v>
      </c>
      <c r="G285" s="65" t="s">
        <v>2069</v>
      </c>
      <c r="H285" s="46" t="s">
        <v>53</v>
      </c>
      <c r="I285" s="66">
        <v>335.47500000000002</v>
      </c>
      <c r="J285" s="86">
        <v>174.45</v>
      </c>
      <c r="K285" s="66">
        <v>0</v>
      </c>
    </row>
    <row r="286" spans="1:11" s="24" customFormat="1" ht="18" customHeight="1" x14ac:dyDescent="0.25">
      <c r="A286" s="94">
        <v>767093673</v>
      </c>
      <c r="B286" s="90" t="s">
        <v>807</v>
      </c>
      <c r="C286" s="90" t="s">
        <v>1981</v>
      </c>
      <c r="D286" s="90" t="s">
        <v>420</v>
      </c>
      <c r="E286" s="92" t="s">
        <v>1986</v>
      </c>
      <c r="F286" s="92" t="s">
        <v>2019</v>
      </c>
      <c r="G286" s="65" t="s">
        <v>2070</v>
      </c>
      <c r="H286" s="46" t="s">
        <v>53</v>
      </c>
      <c r="I286" s="66">
        <v>252.89999999999995</v>
      </c>
      <c r="J286" s="86">
        <v>131.51</v>
      </c>
      <c r="K286" s="66">
        <v>0</v>
      </c>
    </row>
    <row r="287" spans="1:11" s="24" customFormat="1" ht="18" customHeight="1" x14ac:dyDescent="0.25">
      <c r="A287" s="94">
        <v>767078673</v>
      </c>
      <c r="B287" s="90" t="s">
        <v>807</v>
      </c>
      <c r="C287" s="90" t="s">
        <v>1981</v>
      </c>
      <c r="D287" s="90" t="s">
        <v>420</v>
      </c>
      <c r="E287" s="92" t="s">
        <v>1986</v>
      </c>
      <c r="F287" s="92" t="s">
        <v>2020</v>
      </c>
      <c r="G287" s="65" t="s">
        <v>893</v>
      </c>
      <c r="H287" s="46" t="s">
        <v>53</v>
      </c>
      <c r="I287" s="66">
        <v>232.25</v>
      </c>
      <c r="J287" s="86">
        <v>120.77</v>
      </c>
      <c r="K287" s="66">
        <v>0</v>
      </c>
    </row>
    <row r="288" spans="1:11" s="24" customFormat="1" ht="18" customHeight="1" x14ac:dyDescent="0.25">
      <c r="A288" s="94">
        <v>767094673</v>
      </c>
      <c r="B288" s="90" t="s">
        <v>807</v>
      </c>
      <c r="C288" s="90" t="s">
        <v>1981</v>
      </c>
      <c r="D288" s="90" t="s">
        <v>420</v>
      </c>
      <c r="E288" s="92" t="s">
        <v>1986</v>
      </c>
      <c r="F288" s="92" t="s">
        <v>2021</v>
      </c>
      <c r="G288" s="65" t="s">
        <v>2071</v>
      </c>
      <c r="H288" s="46" t="s">
        <v>53</v>
      </c>
      <c r="I288" s="66">
        <v>295.5</v>
      </c>
      <c r="J288" s="86">
        <v>153.66</v>
      </c>
      <c r="K288" s="66">
        <v>0</v>
      </c>
    </row>
    <row r="289" spans="1:11" s="24" customFormat="1" ht="18" customHeight="1" x14ac:dyDescent="0.25">
      <c r="A289" s="94">
        <v>767148673</v>
      </c>
      <c r="B289" s="90" t="s">
        <v>807</v>
      </c>
      <c r="C289" s="90" t="s">
        <v>1981</v>
      </c>
      <c r="D289" s="90" t="s">
        <v>420</v>
      </c>
      <c r="E289" s="92" t="s">
        <v>1986</v>
      </c>
      <c r="F289" s="92" t="s">
        <v>2022</v>
      </c>
      <c r="G289" s="65" t="s">
        <v>892</v>
      </c>
      <c r="H289" s="46" t="s">
        <v>53</v>
      </c>
      <c r="I289" s="66">
        <v>270.96250000000003</v>
      </c>
      <c r="J289" s="86">
        <v>140.9</v>
      </c>
      <c r="K289" s="66">
        <v>0</v>
      </c>
    </row>
    <row r="290" spans="1:11" s="24" customFormat="1" ht="18" customHeight="1" x14ac:dyDescent="0.25">
      <c r="A290" s="94">
        <v>767080673</v>
      </c>
      <c r="B290" s="90" t="s">
        <v>807</v>
      </c>
      <c r="C290" s="90" t="s">
        <v>1981</v>
      </c>
      <c r="D290" s="90" t="s">
        <v>420</v>
      </c>
      <c r="E290" s="92" t="s">
        <v>1986</v>
      </c>
      <c r="F290" s="92" t="s">
        <v>2023</v>
      </c>
      <c r="G290" s="65" t="s">
        <v>2072</v>
      </c>
      <c r="H290" s="46" t="s">
        <v>53</v>
      </c>
      <c r="I290" s="66">
        <v>248.02615384615385</v>
      </c>
      <c r="J290" s="86">
        <v>128.97</v>
      </c>
      <c r="K290" s="66">
        <v>0</v>
      </c>
    </row>
    <row r="291" spans="1:11" s="24" customFormat="1" ht="18" customHeight="1" x14ac:dyDescent="0.25">
      <c r="A291" s="94">
        <v>767130673</v>
      </c>
      <c r="B291" s="90" t="s">
        <v>807</v>
      </c>
      <c r="C291" s="90" t="s">
        <v>1981</v>
      </c>
      <c r="D291" s="90" t="s">
        <v>420</v>
      </c>
      <c r="E291" s="92" t="s">
        <v>1986</v>
      </c>
      <c r="F291" s="92" t="s">
        <v>2024</v>
      </c>
      <c r="G291" s="65" t="s">
        <v>2073</v>
      </c>
      <c r="H291" s="46" t="s">
        <v>53</v>
      </c>
      <c r="I291" s="66">
        <v>312.23750000000001</v>
      </c>
      <c r="J291" s="86">
        <v>162.36000000000001</v>
      </c>
      <c r="K291" s="66">
        <v>0</v>
      </c>
    </row>
    <row r="292" spans="1:11" s="24" customFormat="1" ht="18" customHeight="1" x14ac:dyDescent="0.25">
      <c r="A292" s="94">
        <v>767086673</v>
      </c>
      <c r="B292" s="90" t="s">
        <v>807</v>
      </c>
      <c r="C292" s="90" t="s">
        <v>1981</v>
      </c>
      <c r="D292" s="90" t="s">
        <v>420</v>
      </c>
      <c r="E292" s="92" t="s">
        <v>1986</v>
      </c>
      <c r="F292" s="92" t="s">
        <v>2025</v>
      </c>
      <c r="G292" s="65" t="s">
        <v>891</v>
      </c>
      <c r="H292" s="46" t="s">
        <v>53</v>
      </c>
      <c r="I292" s="66">
        <v>282.57499999999999</v>
      </c>
      <c r="J292" s="86">
        <v>146.94</v>
      </c>
      <c r="K292" s="66">
        <v>0</v>
      </c>
    </row>
    <row r="293" spans="1:11" s="24" customFormat="1" ht="18" customHeight="1" x14ac:dyDescent="0.25">
      <c r="A293" s="94">
        <v>767075673</v>
      </c>
      <c r="B293" s="90" t="s">
        <v>807</v>
      </c>
      <c r="C293" s="90" t="s">
        <v>1981</v>
      </c>
      <c r="D293" s="90" t="s">
        <v>420</v>
      </c>
      <c r="E293" s="92" t="s">
        <v>1986</v>
      </c>
      <c r="F293" s="92" t="s">
        <v>2026</v>
      </c>
      <c r="G293" s="65" t="s">
        <v>897</v>
      </c>
      <c r="H293" s="46" t="s">
        <v>53</v>
      </c>
      <c r="I293" s="66">
        <v>221.41</v>
      </c>
      <c r="J293" s="86">
        <v>115.13</v>
      </c>
      <c r="K293" s="66">
        <v>0</v>
      </c>
    </row>
    <row r="294" spans="1:11" s="24" customFormat="1" ht="18" customHeight="1" x14ac:dyDescent="0.25">
      <c r="A294" s="94">
        <v>767070673</v>
      </c>
      <c r="B294" s="90" t="s">
        <v>807</v>
      </c>
      <c r="C294" s="90" t="s">
        <v>1981</v>
      </c>
      <c r="D294" s="90" t="s">
        <v>420</v>
      </c>
      <c r="E294" s="92" t="s">
        <v>1986</v>
      </c>
      <c r="F294" s="92" t="s">
        <v>2027</v>
      </c>
      <c r="G294" s="65" t="s">
        <v>2074</v>
      </c>
      <c r="H294" s="46" t="s">
        <v>53</v>
      </c>
      <c r="I294" s="66">
        <v>418.05</v>
      </c>
      <c r="J294" s="86">
        <v>217.39</v>
      </c>
      <c r="K294" s="66">
        <v>0</v>
      </c>
    </row>
    <row r="295" spans="1:11" s="24" customFormat="1" ht="18" customHeight="1" x14ac:dyDescent="0.25">
      <c r="A295" s="94">
        <v>767135673</v>
      </c>
      <c r="B295" s="90" t="s">
        <v>807</v>
      </c>
      <c r="C295" s="90" t="s">
        <v>1981</v>
      </c>
      <c r="D295" s="90" t="s">
        <v>420</v>
      </c>
      <c r="E295" s="92" t="s">
        <v>1986</v>
      </c>
      <c r="F295" s="92" t="s">
        <v>2028</v>
      </c>
      <c r="G295" s="65" t="s">
        <v>2075</v>
      </c>
      <c r="H295" s="46" t="s">
        <v>53</v>
      </c>
      <c r="I295" s="66">
        <v>369.02500000000003</v>
      </c>
      <c r="J295" s="86">
        <v>191.89</v>
      </c>
      <c r="K295" s="66">
        <v>0</v>
      </c>
    </row>
    <row r="296" spans="1:11" s="24" customFormat="1" ht="18" customHeight="1" x14ac:dyDescent="0.25">
      <c r="A296" s="94">
        <v>767124673</v>
      </c>
      <c r="B296" s="90" t="s">
        <v>807</v>
      </c>
      <c r="C296" s="90" t="s">
        <v>1981</v>
      </c>
      <c r="D296" s="90" t="s">
        <v>420</v>
      </c>
      <c r="E296" s="92" t="s">
        <v>1986</v>
      </c>
      <c r="F296" s="92" t="s">
        <v>2029</v>
      </c>
      <c r="G296" s="65" t="s">
        <v>2076</v>
      </c>
      <c r="H296" s="46" t="s">
        <v>53</v>
      </c>
      <c r="I296" s="66">
        <v>437.41250000000002</v>
      </c>
      <c r="J296" s="86">
        <v>227.45</v>
      </c>
      <c r="K296" s="66">
        <v>0</v>
      </c>
    </row>
    <row r="297" spans="1:11" s="24" customFormat="1" ht="18" customHeight="1" x14ac:dyDescent="0.25">
      <c r="A297" s="94">
        <v>767089673</v>
      </c>
      <c r="B297" s="90" t="s">
        <v>807</v>
      </c>
      <c r="C297" s="90" t="s">
        <v>1981</v>
      </c>
      <c r="D297" s="90" t="s">
        <v>420</v>
      </c>
      <c r="E297" s="92" t="s">
        <v>1986</v>
      </c>
      <c r="F297" s="92" t="s">
        <v>2030</v>
      </c>
      <c r="G297" s="65" t="s">
        <v>2077</v>
      </c>
      <c r="H297" s="46" t="s">
        <v>53</v>
      </c>
      <c r="I297" s="66">
        <v>291.61250000000001</v>
      </c>
      <c r="J297" s="86">
        <v>151.63999999999999</v>
      </c>
      <c r="K297" s="66">
        <v>0</v>
      </c>
    </row>
    <row r="298" spans="1:11" s="24" customFormat="1" ht="18" customHeight="1" x14ac:dyDescent="0.25">
      <c r="A298" s="94">
        <v>767091673</v>
      </c>
      <c r="B298" s="90" t="s">
        <v>807</v>
      </c>
      <c r="C298" s="90" t="s">
        <v>1981</v>
      </c>
      <c r="D298" s="90" t="s">
        <v>420</v>
      </c>
      <c r="E298" s="92" t="s">
        <v>1986</v>
      </c>
      <c r="F298" s="92" t="s">
        <v>2031</v>
      </c>
      <c r="G298" s="65" t="s">
        <v>2078</v>
      </c>
      <c r="H298" s="46" t="s">
        <v>53</v>
      </c>
      <c r="I298" s="66">
        <v>327.75</v>
      </c>
      <c r="J298" s="86">
        <v>170.43</v>
      </c>
      <c r="K298" s="66">
        <v>0</v>
      </c>
    </row>
    <row r="299" spans="1:11" s="24" customFormat="1" ht="18" customHeight="1" x14ac:dyDescent="0.25">
      <c r="A299" s="94">
        <v>767083673</v>
      </c>
      <c r="B299" s="90" t="s">
        <v>807</v>
      </c>
      <c r="C299" s="90" t="s">
        <v>1981</v>
      </c>
      <c r="D299" s="90" t="s">
        <v>420</v>
      </c>
      <c r="E299" s="92" t="s">
        <v>1986</v>
      </c>
      <c r="F299" s="92" t="s">
        <v>2032</v>
      </c>
      <c r="G299" s="65" t="s">
        <v>886</v>
      </c>
      <c r="H299" s="46" t="s">
        <v>53</v>
      </c>
      <c r="I299" s="66">
        <v>256.63749999999999</v>
      </c>
      <c r="J299" s="86">
        <v>133.44999999999999</v>
      </c>
      <c r="K299" s="66">
        <v>0</v>
      </c>
    </row>
    <row r="300" spans="1:11" s="24" customFormat="1" ht="18" customHeight="1" x14ac:dyDescent="0.25">
      <c r="A300" s="94">
        <v>767092673</v>
      </c>
      <c r="B300" s="90" t="s">
        <v>807</v>
      </c>
      <c r="C300" s="90" t="s">
        <v>1981</v>
      </c>
      <c r="D300" s="90" t="s">
        <v>420</v>
      </c>
      <c r="E300" s="92" t="s">
        <v>1986</v>
      </c>
      <c r="F300" s="92" t="s">
        <v>2033</v>
      </c>
      <c r="G300" s="65" t="s">
        <v>2079</v>
      </c>
      <c r="H300" s="46" t="s">
        <v>53</v>
      </c>
      <c r="I300" s="66">
        <v>299.34999999999997</v>
      </c>
      <c r="J300" s="86">
        <v>155.66</v>
      </c>
      <c r="K300" s="66">
        <v>0</v>
      </c>
    </row>
    <row r="301" spans="1:11" s="24" customFormat="1" ht="18" customHeight="1" x14ac:dyDescent="0.25">
      <c r="A301" s="94">
        <v>767097673</v>
      </c>
      <c r="B301" s="90" t="s">
        <v>807</v>
      </c>
      <c r="C301" s="90" t="s">
        <v>1981</v>
      </c>
      <c r="D301" s="90" t="s">
        <v>420</v>
      </c>
      <c r="E301" s="92" t="s">
        <v>1986</v>
      </c>
      <c r="F301" s="92" t="s">
        <v>2034</v>
      </c>
      <c r="G301" s="65" t="s">
        <v>896</v>
      </c>
      <c r="H301" s="46" t="s">
        <v>53</v>
      </c>
      <c r="I301" s="66">
        <v>277.41250000000002</v>
      </c>
      <c r="J301" s="86">
        <v>144.25</v>
      </c>
      <c r="K301" s="66">
        <v>0</v>
      </c>
    </row>
    <row r="302" spans="1:11" s="24" customFormat="1" ht="18" customHeight="1" x14ac:dyDescent="0.25">
      <c r="A302" s="94">
        <v>767087673</v>
      </c>
      <c r="B302" s="90" t="s">
        <v>807</v>
      </c>
      <c r="C302" s="90" t="s">
        <v>1981</v>
      </c>
      <c r="D302" s="90" t="s">
        <v>420</v>
      </c>
      <c r="E302" s="92" t="s">
        <v>1986</v>
      </c>
      <c r="F302" s="92" t="s">
        <v>2035</v>
      </c>
      <c r="G302" s="65" t="s">
        <v>901</v>
      </c>
      <c r="H302" s="46" t="s">
        <v>53</v>
      </c>
      <c r="I302" s="66">
        <v>264.1875</v>
      </c>
      <c r="J302" s="86">
        <v>137.38</v>
      </c>
      <c r="K302" s="66">
        <v>0</v>
      </c>
    </row>
    <row r="303" spans="1:11" s="24" customFormat="1" ht="18" customHeight="1" x14ac:dyDescent="0.25">
      <c r="A303" s="94">
        <v>767144673</v>
      </c>
      <c r="B303" s="90" t="s">
        <v>807</v>
      </c>
      <c r="C303" s="90" t="s">
        <v>1981</v>
      </c>
      <c r="D303" s="90" t="s">
        <v>420</v>
      </c>
      <c r="E303" s="92" t="s">
        <v>1986</v>
      </c>
      <c r="F303" s="92" t="s">
        <v>2036</v>
      </c>
      <c r="G303" s="65" t="s">
        <v>2080</v>
      </c>
      <c r="H303" s="46" t="s">
        <v>53</v>
      </c>
      <c r="I303" s="66">
        <v>393.54999999999995</v>
      </c>
      <c r="J303" s="86">
        <v>204.65</v>
      </c>
      <c r="K303" s="66">
        <v>0</v>
      </c>
    </row>
    <row r="304" spans="1:11" s="24" customFormat="1" ht="18" customHeight="1" x14ac:dyDescent="0.25">
      <c r="A304" s="94">
        <v>767059673</v>
      </c>
      <c r="B304" s="90" t="s">
        <v>807</v>
      </c>
      <c r="C304" s="90" t="s">
        <v>1981</v>
      </c>
      <c r="D304" s="90" t="s">
        <v>420</v>
      </c>
      <c r="E304" s="92" t="s">
        <v>1986</v>
      </c>
      <c r="F304" s="92" t="s">
        <v>2037</v>
      </c>
      <c r="G304" s="65" t="s">
        <v>2081</v>
      </c>
      <c r="H304" s="46" t="s">
        <v>53</v>
      </c>
      <c r="I304" s="66">
        <v>381.9375</v>
      </c>
      <c r="J304" s="86">
        <v>198.61</v>
      </c>
      <c r="K304" s="66">
        <v>0</v>
      </c>
    </row>
    <row r="305" spans="1:11" s="24" customFormat="1" ht="18" customHeight="1" x14ac:dyDescent="0.25">
      <c r="A305" s="94">
        <v>767101673</v>
      </c>
      <c r="B305" s="90" t="s">
        <v>807</v>
      </c>
      <c r="C305" s="90" t="s">
        <v>1981</v>
      </c>
      <c r="D305" s="90" t="s">
        <v>420</v>
      </c>
      <c r="E305" s="92" t="s">
        <v>1986</v>
      </c>
      <c r="F305" s="92" t="s">
        <v>2038</v>
      </c>
      <c r="G305" s="65" t="s">
        <v>2082</v>
      </c>
      <c r="H305" s="46" t="s">
        <v>53</v>
      </c>
      <c r="I305" s="66">
        <v>305.7</v>
      </c>
      <c r="J305" s="86">
        <v>158.96</v>
      </c>
      <c r="K305" s="66">
        <v>0</v>
      </c>
    </row>
    <row r="306" spans="1:11" s="24" customFormat="1" ht="18" customHeight="1" x14ac:dyDescent="0.25">
      <c r="A306" s="94">
        <v>767082673</v>
      </c>
      <c r="B306" s="90" t="s">
        <v>807</v>
      </c>
      <c r="C306" s="90" t="s">
        <v>1981</v>
      </c>
      <c r="D306" s="90" t="s">
        <v>420</v>
      </c>
      <c r="E306" s="92" t="s">
        <v>1986</v>
      </c>
      <c r="F306" s="92" t="s">
        <v>2039</v>
      </c>
      <c r="G306" s="65" t="s">
        <v>900</v>
      </c>
      <c r="H306" s="46" t="s">
        <v>53</v>
      </c>
      <c r="I306" s="66">
        <v>278.72499999999997</v>
      </c>
      <c r="J306" s="86">
        <v>144.94</v>
      </c>
      <c r="K306" s="66">
        <v>0</v>
      </c>
    </row>
    <row r="307" spans="1:11" s="24" customFormat="1" ht="18" customHeight="1" x14ac:dyDescent="0.25">
      <c r="A307" s="94">
        <v>767134673</v>
      </c>
      <c r="B307" s="90" t="s">
        <v>807</v>
      </c>
      <c r="C307" s="90" t="s">
        <v>1981</v>
      </c>
      <c r="D307" s="90" t="s">
        <v>420</v>
      </c>
      <c r="E307" s="92" t="s">
        <v>1986</v>
      </c>
      <c r="F307" s="92" t="s">
        <v>2040</v>
      </c>
      <c r="G307" s="65" t="s">
        <v>2083</v>
      </c>
      <c r="H307" s="46" t="s">
        <v>53</v>
      </c>
      <c r="I307" s="66">
        <v>350.96249999999998</v>
      </c>
      <c r="J307" s="86">
        <v>182.5</v>
      </c>
      <c r="K307" s="66">
        <v>0</v>
      </c>
    </row>
    <row r="308" spans="1:11" s="24" customFormat="1" ht="18" customHeight="1" x14ac:dyDescent="0.25">
      <c r="A308" s="94">
        <v>767121673</v>
      </c>
      <c r="B308" s="90" t="s">
        <v>807</v>
      </c>
      <c r="C308" s="90" t="s">
        <v>1981</v>
      </c>
      <c r="D308" s="90" t="s">
        <v>420</v>
      </c>
      <c r="E308" s="92" t="s">
        <v>1986</v>
      </c>
      <c r="F308" s="92" t="s">
        <v>2041</v>
      </c>
      <c r="G308" s="65" t="s">
        <v>2084</v>
      </c>
      <c r="H308" s="46" t="s">
        <v>53</v>
      </c>
      <c r="I308" s="66">
        <v>381.9375</v>
      </c>
      <c r="J308" s="86">
        <v>198.61</v>
      </c>
      <c r="K308" s="66">
        <v>0</v>
      </c>
    </row>
    <row r="309" spans="1:11" s="24" customFormat="1" ht="18" customHeight="1" x14ac:dyDescent="0.25">
      <c r="A309" s="94">
        <v>767129673</v>
      </c>
      <c r="B309" s="90" t="s">
        <v>807</v>
      </c>
      <c r="C309" s="90" t="s">
        <v>1981</v>
      </c>
      <c r="D309" s="90" t="s">
        <v>420</v>
      </c>
      <c r="E309" s="92" t="s">
        <v>1986</v>
      </c>
      <c r="F309" s="92" t="s">
        <v>2042</v>
      </c>
      <c r="G309" s="65" t="s">
        <v>2085</v>
      </c>
      <c r="H309" s="46" t="s">
        <v>53</v>
      </c>
      <c r="I309" s="66">
        <v>264.51250000000005</v>
      </c>
      <c r="J309" s="86">
        <v>137.55000000000001</v>
      </c>
      <c r="K309" s="66">
        <v>0</v>
      </c>
    </row>
    <row r="310" spans="1:11" s="24" customFormat="1" ht="18" customHeight="1" x14ac:dyDescent="0.25">
      <c r="A310" s="94">
        <v>767122673</v>
      </c>
      <c r="B310" s="90" t="s">
        <v>807</v>
      </c>
      <c r="C310" s="90" t="s">
        <v>1981</v>
      </c>
      <c r="D310" s="90" t="s">
        <v>420</v>
      </c>
      <c r="E310" s="92" t="s">
        <v>1986</v>
      </c>
      <c r="F310" s="92" t="s">
        <v>2043</v>
      </c>
      <c r="G310" s="65" t="s">
        <v>2086</v>
      </c>
      <c r="H310" s="46" t="s">
        <v>53</v>
      </c>
      <c r="I310" s="66">
        <v>538.0625</v>
      </c>
      <c r="J310" s="86">
        <v>279.79000000000002</v>
      </c>
      <c r="K310" s="66">
        <v>0</v>
      </c>
    </row>
    <row r="311" spans="1:11" s="24" customFormat="1" ht="18" customHeight="1" x14ac:dyDescent="0.25">
      <c r="A311" s="94">
        <v>767069673</v>
      </c>
      <c r="B311" s="90" t="s">
        <v>807</v>
      </c>
      <c r="C311" s="90" t="s">
        <v>1981</v>
      </c>
      <c r="D311" s="90" t="s">
        <v>420</v>
      </c>
      <c r="E311" s="92" t="s">
        <v>1986</v>
      </c>
      <c r="F311" s="92" t="s">
        <v>2044</v>
      </c>
      <c r="G311" s="65" t="s">
        <v>1840</v>
      </c>
      <c r="H311" s="46" t="s">
        <v>53</v>
      </c>
      <c r="I311" s="66">
        <v>398.72500000000002</v>
      </c>
      <c r="J311" s="86">
        <v>207.34</v>
      </c>
      <c r="K311" s="66">
        <v>0</v>
      </c>
    </row>
    <row r="312" spans="1:11" s="24" customFormat="1" ht="18" customHeight="1" x14ac:dyDescent="0.25">
      <c r="A312" s="94">
        <v>104040390</v>
      </c>
      <c r="B312" s="90" t="s">
        <v>807</v>
      </c>
      <c r="C312" s="90" t="s">
        <v>1981</v>
      </c>
      <c r="D312" s="90" t="s">
        <v>420</v>
      </c>
      <c r="E312" s="92" t="s">
        <v>1219</v>
      </c>
      <c r="F312" s="92" t="s">
        <v>1228</v>
      </c>
      <c r="G312" s="65" t="s">
        <v>506</v>
      </c>
      <c r="H312" s="32" t="s">
        <v>53</v>
      </c>
      <c r="I312" s="66">
        <v>340.90615384615381</v>
      </c>
      <c r="J312" s="86">
        <v>177.27</v>
      </c>
      <c r="K312" s="66">
        <v>0</v>
      </c>
    </row>
    <row r="313" spans="1:11" s="24" customFormat="1" ht="18" customHeight="1" x14ac:dyDescent="0.25">
      <c r="A313" s="94">
        <v>784287347</v>
      </c>
      <c r="B313" s="90" t="s">
        <v>807</v>
      </c>
      <c r="C313" s="90" t="s">
        <v>1981</v>
      </c>
      <c r="D313" s="90" t="s">
        <v>420</v>
      </c>
      <c r="E313" s="92" t="s">
        <v>1226</v>
      </c>
      <c r="F313" s="92" t="s">
        <v>1242</v>
      </c>
      <c r="G313" s="65" t="s">
        <v>539</v>
      </c>
      <c r="H313" s="32" t="s">
        <v>53</v>
      </c>
      <c r="I313" s="66">
        <v>266.41250000000002</v>
      </c>
      <c r="J313" s="86">
        <v>138.53</v>
      </c>
      <c r="K313" s="66">
        <v>0</v>
      </c>
    </row>
    <row r="314" spans="1:11" s="24" customFormat="1" ht="18" customHeight="1" x14ac:dyDescent="0.25">
      <c r="A314" s="94">
        <v>112072591</v>
      </c>
      <c r="B314" s="90" t="s">
        <v>807</v>
      </c>
      <c r="C314" s="90" t="s">
        <v>1981</v>
      </c>
      <c r="D314" s="90" t="s">
        <v>420</v>
      </c>
      <c r="E314" s="92" t="s">
        <v>1351</v>
      </c>
      <c r="F314" s="92" t="s">
        <v>1299</v>
      </c>
      <c r="G314" s="65" t="s">
        <v>555</v>
      </c>
      <c r="H314" s="32" t="s">
        <v>53</v>
      </c>
      <c r="I314" s="66">
        <v>606.52500000000009</v>
      </c>
      <c r="J314" s="86">
        <v>315.39</v>
      </c>
      <c r="K314" s="66">
        <v>0</v>
      </c>
    </row>
    <row r="315" spans="1:11" s="24" customFormat="1" ht="18" customHeight="1" x14ac:dyDescent="0.25">
      <c r="A315" s="94">
        <v>112071591</v>
      </c>
      <c r="B315" s="90" t="s">
        <v>807</v>
      </c>
      <c r="C315" s="90" t="s">
        <v>1981</v>
      </c>
      <c r="D315" s="90" t="s">
        <v>420</v>
      </c>
      <c r="E315" s="92" t="s">
        <v>1351</v>
      </c>
      <c r="F315" s="92" t="s">
        <v>1300</v>
      </c>
      <c r="G315" s="65" t="s">
        <v>1296</v>
      </c>
      <c r="H315" s="32" t="s">
        <v>53</v>
      </c>
      <c r="I315" s="66">
        <v>819.98749999999995</v>
      </c>
      <c r="J315" s="86">
        <v>426.39</v>
      </c>
      <c r="K315" s="66">
        <v>0</v>
      </c>
    </row>
    <row r="316" spans="1:11" s="24" customFormat="1" ht="18" customHeight="1" x14ac:dyDescent="0.25">
      <c r="A316" s="94">
        <v>104001568</v>
      </c>
      <c r="B316" s="90" t="s">
        <v>807</v>
      </c>
      <c r="C316" s="90" t="s">
        <v>1981</v>
      </c>
      <c r="D316" s="90" t="s">
        <v>420</v>
      </c>
      <c r="E316" s="92" t="s">
        <v>1127</v>
      </c>
      <c r="F316" s="92" t="s">
        <v>1091</v>
      </c>
      <c r="G316" s="65" t="s">
        <v>535</v>
      </c>
      <c r="H316" s="32" t="s">
        <v>53</v>
      </c>
      <c r="I316" s="66">
        <v>219.35</v>
      </c>
      <c r="J316" s="86">
        <v>114.06</v>
      </c>
      <c r="K316" s="66">
        <v>0</v>
      </c>
    </row>
    <row r="317" spans="1:11" s="24" customFormat="1" ht="18" customHeight="1" x14ac:dyDescent="0.25">
      <c r="A317" s="94">
        <v>104042568</v>
      </c>
      <c r="B317" s="90" t="s">
        <v>807</v>
      </c>
      <c r="C317" s="90" t="s">
        <v>1981</v>
      </c>
      <c r="D317" s="90" t="s">
        <v>420</v>
      </c>
      <c r="E317" s="92" t="s">
        <v>1127</v>
      </c>
      <c r="F317" s="92" t="s">
        <v>1542</v>
      </c>
      <c r="G317" s="65" t="s">
        <v>1543</v>
      </c>
      <c r="H317" s="32" t="s">
        <v>53</v>
      </c>
      <c r="I317" s="66">
        <v>423.21249999999998</v>
      </c>
      <c r="J317" s="86">
        <v>220.07</v>
      </c>
      <c r="K317" s="66">
        <v>0</v>
      </c>
    </row>
    <row r="318" spans="1:11" s="24" customFormat="1" ht="18" customHeight="1" x14ac:dyDescent="0.25">
      <c r="A318" s="94">
        <v>104002568</v>
      </c>
      <c r="B318" s="90" t="s">
        <v>807</v>
      </c>
      <c r="C318" s="90" t="s">
        <v>1981</v>
      </c>
      <c r="D318" s="90" t="s">
        <v>420</v>
      </c>
      <c r="E318" s="92" t="s">
        <v>1127</v>
      </c>
      <c r="F318" s="92" t="s">
        <v>1092</v>
      </c>
      <c r="G318" s="65" t="s">
        <v>518</v>
      </c>
      <c r="H318" s="32" t="s">
        <v>53</v>
      </c>
      <c r="I318" s="66">
        <v>238.71250000000001</v>
      </c>
      <c r="J318" s="86">
        <v>124.13</v>
      </c>
      <c r="K318" s="66">
        <v>0</v>
      </c>
    </row>
    <row r="319" spans="1:11" s="24" customFormat="1" ht="18" customHeight="1" x14ac:dyDescent="0.25">
      <c r="A319" s="94">
        <v>104003568</v>
      </c>
      <c r="B319" s="90" t="s">
        <v>807</v>
      </c>
      <c r="C319" s="90" t="s">
        <v>1981</v>
      </c>
      <c r="D319" s="90" t="s">
        <v>420</v>
      </c>
      <c r="E319" s="92" t="s">
        <v>1127</v>
      </c>
      <c r="F319" s="92" t="s">
        <v>1093</v>
      </c>
      <c r="G319" s="65" t="s">
        <v>520</v>
      </c>
      <c r="H319" s="32" t="s">
        <v>53</v>
      </c>
      <c r="I319" s="66">
        <v>307.10000000000002</v>
      </c>
      <c r="J319" s="86">
        <v>159.69</v>
      </c>
      <c r="K319" s="66">
        <v>0</v>
      </c>
    </row>
    <row r="320" spans="1:11" s="24" customFormat="1" ht="18" customHeight="1" x14ac:dyDescent="0.25">
      <c r="A320" s="94">
        <v>104004568</v>
      </c>
      <c r="B320" s="90" t="s">
        <v>807</v>
      </c>
      <c r="C320" s="90" t="s">
        <v>1981</v>
      </c>
      <c r="D320" s="90" t="s">
        <v>420</v>
      </c>
      <c r="E320" s="92" t="s">
        <v>1127</v>
      </c>
      <c r="F320" s="92" t="s">
        <v>1094</v>
      </c>
      <c r="G320" s="65" t="s">
        <v>510</v>
      </c>
      <c r="H320" s="32" t="s">
        <v>53</v>
      </c>
      <c r="I320" s="66">
        <v>207.27692307692308</v>
      </c>
      <c r="J320" s="86">
        <v>107.78</v>
      </c>
      <c r="K320" s="66">
        <v>0</v>
      </c>
    </row>
    <row r="321" spans="1:11" s="24" customFormat="1" ht="18" customHeight="1" x14ac:dyDescent="0.25">
      <c r="A321" s="94">
        <v>104005568</v>
      </c>
      <c r="B321" s="90" t="s">
        <v>807</v>
      </c>
      <c r="C321" s="90" t="s">
        <v>1981</v>
      </c>
      <c r="D321" s="90" t="s">
        <v>420</v>
      </c>
      <c r="E321" s="92" t="s">
        <v>1127</v>
      </c>
      <c r="F321" s="92" t="s">
        <v>1095</v>
      </c>
      <c r="G321" s="65" t="s">
        <v>531</v>
      </c>
      <c r="H321" s="32" t="s">
        <v>53</v>
      </c>
      <c r="I321" s="66">
        <v>264.49</v>
      </c>
      <c r="J321" s="86">
        <v>137.53</v>
      </c>
      <c r="K321" s="66">
        <v>0</v>
      </c>
    </row>
    <row r="322" spans="1:11" s="24" customFormat="1" ht="18" customHeight="1" x14ac:dyDescent="0.25">
      <c r="A322" s="94">
        <v>104006568</v>
      </c>
      <c r="B322" s="90" t="s">
        <v>807</v>
      </c>
      <c r="C322" s="90" t="s">
        <v>1981</v>
      </c>
      <c r="D322" s="90" t="s">
        <v>420</v>
      </c>
      <c r="E322" s="92" t="s">
        <v>1127</v>
      </c>
      <c r="F322" s="92" t="s">
        <v>1096</v>
      </c>
      <c r="G322" s="65" t="s">
        <v>521</v>
      </c>
      <c r="H322" s="32" t="s">
        <v>53</v>
      </c>
      <c r="I322" s="66">
        <v>296.76249999999999</v>
      </c>
      <c r="J322" s="86">
        <v>154.32</v>
      </c>
      <c r="K322" s="66">
        <v>0</v>
      </c>
    </row>
    <row r="323" spans="1:11" s="24" customFormat="1" ht="18" customHeight="1" x14ac:dyDescent="0.25">
      <c r="A323" s="94">
        <v>104007568</v>
      </c>
      <c r="B323" s="90" t="s">
        <v>807</v>
      </c>
      <c r="C323" s="90" t="s">
        <v>1981</v>
      </c>
      <c r="D323" s="90" t="s">
        <v>420</v>
      </c>
      <c r="E323" s="92" t="s">
        <v>1127</v>
      </c>
      <c r="F323" s="92" t="s">
        <v>1097</v>
      </c>
      <c r="G323" s="65" t="s">
        <v>523</v>
      </c>
      <c r="H323" s="32" t="s">
        <v>53</v>
      </c>
      <c r="I323" s="66">
        <v>247.73750000000004</v>
      </c>
      <c r="J323" s="86">
        <v>128.82</v>
      </c>
      <c r="K323" s="66">
        <v>0</v>
      </c>
    </row>
    <row r="324" spans="1:11" s="24" customFormat="1" ht="18" customHeight="1" x14ac:dyDescent="0.25">
      <c r="A324" s="94">
        <v>104008568</v>
      </c>
      <c r="B324" s="90" t="s">
        <v>807</v>
      </c>
      <c r="C324" s="90" t="s">
        <v>1981</v>
      </c>
      <c r="D324" s="90" t="s">
        <v>420</v>
      </c>
      <c r="E324" s="92" t="s">
        <v>1127</v>
      </c>
      <c r="F324" s="92" t="s">
        <v>1098</v>
      </c>
      <c r="G324" s="65" t="s">
        <v>533</v>
      </c>
      <c r="H324" s="32" t="s">
        <v>53</v>
      </c>
      <c r="I324" s="66">
        <v>322.87846153846158</v>
      </c>
      <c r="J324" s="86">
        <v>167.9</v>
      </c>
      <c r="K324" s="66">
        <v>0</v>
      </c>
    </row>
    <row r="325" spans="1:11" s="24" customFormat="1" ht="18" customHeight="1" x14ac:dyDescent="0.25">
      <c r="A325" s="94">
        <v>104033568</v>
      </c>
      <c r="B325" s="90" t="s">
        <v>807</v>
      </c>
      <c r="C325" s="90" t="s">
        <v>1981</v>
      </c>
      <c r="D325" s="90" t="s">
        <v>420</v>
      </c>
      <c r="E325" s="92" t="s">
        <v>1127</v>
      </c>
      <c r="F325" s="92" t="s">
        <v>1122</v>
      </c>
      <c r="G325" s="65" t="s">
        <v>423</v>
      </c>
      <c r="H325" s="32" t="s">
        <v>53</v>
      </c>
      <c r="I325" s="66">
        <v>301.9375</v>
      </c>
      <c r="J325" s="86">
        <v>157.01</v>
      </c>
      <c r="K325" s="66">
        <v>0</v>
      </c>
    </row>
    <row r="326" spans="1:11" s="24" customFormat="1" ht="18" customHeight="1" x14ac:dyDescent="0.25">
      <c r="A326" s="94">
        <v>104046568</v>
      </c>
      <c r="B326" s="90" t="s">
        <v>807</v>
      </c>
      <c r="C326" s="90" t="s">
        <v>1981</v>
      </c>
      <c r="D326" s="90" t="s">
        <v>420</v>
      </c>
      <c r="E326" s="92" t="s">
        <v>1127</v>
      </c>
      <c r="F326" s="92" t="s">
        <v>1474</v>
      </c>
      <c r="G326" s="65" t="s">
        <v>1475</v>
      </c>
      <c r="H326" s="32" t="s">
        <v>53</v>
      </c>
      <c r="I326" s="66">
        <v>237.41250000000002</v>
      </c>
      <c r="J326" s="86">
        <v>123.45</v>
      </c>
      <c r="K326" s="66">
        <v>0</v>
      </c>
    </row>
    <row r="327" spans="1:11" s="24" customFormat="1" ht="18" customHeight="1" x14ac:dyDescent="0.25">
      <c r="A327" s="94">
        <v>104009568</v>
      </c>
      <c r="B327" s="90" t="s">
        <v>807</v>
      </c>
      <c r="C327" s="90" t="s">
        <v>1981</v>
      </c>
      <c r="D327" s="90" t="s">
        <v>420</v>
      </c>
      <c r="E327" s="92" t="s">
        <v>1127</v>
      </c>
      <c r="F327" s="92" t="s">
        <v>1099</v>
      </c>
      <c r="G327" s="65" t="s">
        <v>529</v>
      </c>
      <c r="H327" s="32" t="s">
        <v>53</v>
      </c>
      <c r="I327" s="66">
        <v>255.48749999999998</v>
      </c>
      <c r="J327" s="86">
        <v>132.85</v>
      </c>
      <c r="K327" s="66">
        <v>0</v>
      </c>
    </row>
    <row r="328" spans="1:11" s="24" customFormat="1" ht="18" customHeight="1" x14ac:dyDescent="0.25">
      <c r="A328" s="94">
        <v>104036568</v>
      </c>
      <c r="B328" s="90" t="s">
        <v>807</v>
      </c>
      <c r="C328" s="90" t="s">
        <v>1981</v>
      </c>
      <c r="D328" s="90" t="s">
        <v>420</v>
      </c>
      <c r="E328" s="92" t="s">
        <v>1127</v>
      </c>
      <c r="F328" s="92" t="s">
        <v>1125</v>
      </c>
      <c r="G328" s="65" t="s">
        <v>674</v>
      </c>
      <c r="H328" s="32" t="s">
        <v>53</v>
      </c>
      <c r="I328" s="66">
        <v>356.125</v>
      </c>
      <c r="J328" s="86">
        <v>185.19</v>
      </c>
      <c r="K328" s="66">
        <v>0</v>
      </c>
    </row>
    <row r="329" spans="1:11" s="24" customFormat="1" ht="18" customHeight="1" x14ac:dyDescent="0.25">
      <c r="A329" s="94">
        <v>104010568</v>
      </c>
      <c r="B329" s="90" t="s">
        <v>807</v>
      </c>
      <c r="C329" s="90" t="s">
        <v>1981</v>
      </c>
      <c r="D329" s="90" t="s">
        <v>420</v>
      </c>
      <c r="E329" s="92" t="s">
        <v>1127</v>
      </c>
      <c r="F329" s="92" t="s">
        <v>1100</v>
      </c>
      <c r="G329" s="65" t="s">
        <v>522</v>
      </c>
      <c r="H329" s="32" t="s">
        <v>53</v>
      </c>
      <c r="I329" s="66">
        <v>281.11</v>
      </c>
      <c r="J329" s="86">
        <v>146.18</v>
      </c>
      <c r="K329" s="66">
        <v>0</v>
      </c>
    </row>
    <row r="330" spans="1:11" s="24" customFormat="1" ht="18" customHeight="1" x14ac:dyDescent="0.25">
      <c r="A330" s="94">
        <v>104011568</v>
      </c>
      <c r="B330" s="90" t="s">
        <v>807</v>
      </c>
      <c r="C330" s="90" t="s">
        <v>1981</v>
      </c>
      <c r="D330" s="90" t="s">
        <v>420</v>
      </c>
      <c r="E330" s="92" t="s">
        <v>1127</v>
      </c>
      <c r="F330" s="92" t="s">
        <v>1101</v>
      </c>
      <c r="G330" s="65" t="s">
        <v>512</v>
      </c>
      <c r="H330" s="32" t="s">
        <v>53</v>
      </c>
      <c r="I330" s="66">
        <v>281.2</v>
      </c>
      <c r="J330" s="86">
        <v>146.22</v>
      </c>
      <c r="K330" s="66">
        <v>0</v>
      </c>
    </row>
    <row r="331" spans="1:11" s="24" customFormat="1" ht="18" customHeight="1" x14ac:dyDescent="0.25">
      <c r="A331" s="94">
        <v>104012568</v>
      </c>
      <c r="B331" s="90" t="s">
        <v>807</v>
      </c>
      <c r="C331" s="90" t="s">
        <v>1981</v>
      </c>
      <c r="D331" s="90" t="s">
        <v>420</v>
      </c>
      <c r="E331" s="92" t="s">
        <v>1127</v>
      </c>
      <c r="F331" s="92" t="s">
        <v>1102</v>
      </c>
      <c r="G331" s="65" t="s">
        <v>508</v>
      </c>
      <c r="H331" s="32" t="s">
        <v>53</v>
      </c>
      <c r="I331" s="66">
        <v>330.02</v>
      </c>
      <c r="J331" s="86">
        <v>171.61</v>
      </c>
      <c r="K331" s="66">
        <v>0</v>
      </c>
    </row>
    <row r="332" spans="1:11" s="24" customFormat="1" ht="18" customHeight="1" x14ac:dyDescent="0.25">
      <c r="A332" s="94">
        <v>104013568</v>
      </c>
      <c r="B332" s="90" t="s">
        <v>807</v>
      </c>
      <c r="C332" s="90" t="s">
        <v>1981</v>
      </c>
      <c r="D332" s="90" t="s">
        <v>420</v>
      </c>
      <c r="E332" s="92" t="s">
        <v>1127</v>
      </c>
      <c r="F332" s="92" t="s">
        <v>1103</v>
      </c>
      <c r="G332" s="65" t="s">
        <v>667</v>
      </c>
      <c r="H332" s="32" t="s">
        <v>53</v>
      </c>
      <c r="I332" s="66">
        <v>358.71250000000003</v>
      </c>
      <c r="J332" s="86">
        <v>186.53</v>
      </c>
      <c r="K332" s="66">
        <v>0</v>
      </c>
    </row>
    <row r="333" spans="1:11" s="24" customFormat="1" ht="18" customHeight="1" x14ac:dyDescent="0.25">
      <c r="A333" s="94">
        <v>104014568</v>
      </c>
      <c r="B333" s="90" t="s">
        <v>807</v>
      </c>
      <c r="C333" s="90" t="s">
        <v>1981</v>
      </c>
      <c r="D333" s="90" t="s">
        <v>420</v>
      </c>
      <c r="E333" s="92" t="s">
        <v>1127</v>
      </c>
      <c r="F333" s="92" t="s">
        <v>1104</v>
      </c>
      <c r="G333" s="65" t="s">
        <v>513</v>
      </c>
      <c r="H333" s="32" t="s">
        <v>53</v>
      </c>
      <c r="I333" s="66">
        <v>272.26249999999999</v>
      </c>
      <c r="J333" s="86">
        <v>141.58000000000001</v>
      </c>
      <c r="K333" s="66">
        <v>0</v>
      </c>
    </row>
    <row r="334" spans="1:11" s="24" customFormat="1" ht="18" customHeight="1" x14ac:dyDescent="0.25">
      <c r="A334" s="94">
        <v>104015568</v>
      </c>
      <c r="B334" s="90" t="s">
        <v>807</v>
      </c>
      <c r="C334" s="90" t="s">
        <v>1981</v>
      </c>
      <c r="D334" s="90" t="s">
        <v>420</v>
      </c>
      <c r="E334" s="92" t="s">
        <v>1127</v>
      </c>
      <c r="F334" s="92" t="s">
        <v>1105</v>
      </c>
      <c r="G334" s="65" t="s">
        <v>511</v>
      </c>
      <c r="H334" s="32" t="s">
        <v>53</v>
      </c>
      <c r="I334" s="66">
        <v>269.67500000000001</v>
      </c>
      <c r="J334" s="86">
        <v>140.22999999999999</v>
      </c>
      <c r="K334" s="66">
        <v>0</v>
      </c>
    </row>
    <row r="335" spans="1:11" s="24" customFormat="1" ht="18" customHeight="1" x14ac:dyDescent="0.25">
      <c r="A335" s="94">
        <v>104016568</v>
      </c>
      <c r="B335" s="90" t="s">
        <v>807</v>
      </c>
      <c r="C335" s="90" t="s">
        <v>1981</v>
      </c>
      <c r="D335" s="90" t="s">
        <v>420</v>
      </c>
      <c r="E335" s="92" t="s">
        <v>1127</v>
      </c>
      <c r="F335" s="92" t="s">
        <v>1106</v>
      </c>
      <c r="G335" s="65" t="s">
        <v>1128</v>
      </c>
      <c r="H335" s="32" t="s">
        <v>53</v>
      </c>
      <c r="I335" s="66">
        <v>326.4375</v>
      </c>
      <c r="J335" s="86">
        <v>169.75</v>
      </c>
      <c r="K335" s="66">
        <v>0</v>
      </c>
    </row>
    <row r="336" spans="1:11" s="24" customFormat="1" ht="18" customHeight="1" x14ac:dyDescent="0.25">
      <c r="A336" s="94">
        <v>104039568</v>
      </c>
      <c r="B336" s="90" t="s">
        <v>807</v>
      </c>
      <c r="C336" s="90" t="s">
        <v>1981</v>
      </c>
      <c r="D336" s="90" t="s">
        <v>420</v>
      </c>
      <c r="E336" s="92" t="s">
        <v>1127</v>
      </c>
      <c r="F336" s="92" t="s">
        <v>1126</v>
      </c>
      <c r="G336" s="65" t="s">
        <v>1133</v>
      </c>
      <c r="H336" s="32" t="s">
        <v>53</v>
      </c>
      <c r="I336" s="66">
        <v>345.8125</v>
      </c>
      <c r="J336" s="86">
        <v>179.82</v>
      </c>
      <c r="K336" s="66">
        <v>0</v>
      </c>
    </row>
    <row r="337" spans="1:11" s="24" customFormat="1" ht="18" customHeight="1" x14ac:dyDescent="0.25">
      <c r="A337" s="94">
        <v>104018568</v>
      </c>
      <c r="B337" s="90" t="s">
        <v>807</v>
      </c>
      <c r="C337" s="90" t="s">
        <v>1981</v>
      </c>
      <c r="D337" s="90" t="s">
        <v>420</v>
      </c>
      <c r="E337" s="92" t="s">
        <v>1127</v>
      </c>
      <c r="F337" s="92" t="s">
        <v>1108</v>
      </c>
      <c r="G337" s="65" t="s">
        <v>515</v>
      </c>
      <c r="H337" s="32" t="s">
        <v>53</v>
      </c>
      <c r="I337" s="66">
        <v>309.67500000000001</v>
      </c>
      <c r="J337" s="86">
        <v>161.03</v>
      </c>
      <c r="K337" s="66">
        <v>0</v>
      </c>
    </row>
    <row r="338" spans="1:11" s="24" customFormat="1" ht="18" customHeight="1" x14ac:dyDescent="0.25">
      <c r="A338" s="94">
        <v>104019568</v>
      </c>
      <c r="B338" s="90" t="s">
        <v>807</v>
      </c>
      <c r="C338" s="90" t="s">
        <v>1981</v>
      </c>
      <c r="D338" s="90" t="s">
        <v>420</v>
      </c>
      <c r="E338" s="92" t="s">
        <v>1127</v>
      </c>
      <c r="F338" s="92" t="s">
        <v>1109</v>
      </c>
      <c r="G338" s="65" t="s">
        <v>532</v>
      </c>
      <c r="H338" s="32" t="s">
        <v>53</v>
      </c>
      <c r="I338" s="66">
        <v>318.71249999999998</v>
      </c>
      <c r="J338" s="86">
        <v>165.73</v>
      </c>
      <c r="K338" s="66">
        <v>0</v>
      </c>
    </row>
    <row r="339" spans="1:11" s="24" customFormat="1" ht="18" customHeight="1" x14ac:dyDescent="0.25">
      <c r="A339" s="94">
        <v>104020568</v>
      </c>
      <c r="B339" s="90" t="s">
        <v>807</v>
      </c>
      <c r="C339" s="90" t="s">
        <v>1981</v>
      </c>
      <c r="D339" s="90" t="s">
        <v>420</v>
      </c>
      <c r="E339" s="92" t="s">
        <v>1127</v>
      </c>
      <c r="F339" s="92" t="s">
        <v>1110</v>
      </c>
      <c r="G339" s="65" t="s">
        <v>534</v>
      </c>
      <c r="H339" s="32" t="s">
        <v>53</v>
      </c>
      <c r="I339" s="66">
        <v>297.94</v>
      </c>
      <c r="J339" s="86">
        <v>154.93</v>
      </c>
      <c r="K339" s="66">
        <v>0</v>
      </c>
    </row>
    <row r="340" spans="1:11" s="24" customFormat="1" ht="18" customHeight="1" x14ac:dyDescent="0.25">
      <c r="A340" s="94">
        <v>104021568</v>
      </c>
      <c r="B340" s="90" t="s">
        <v>807</v>
      </c>
      <c r="C340" s="90" t="s">
        <v>1981</v>
      </c>
      <c r="D340" s="90" t="s">
        <v>420</v>
      </c>
      <c r="E340" s="92" t="s">
        <v>1127</v>
      </c>
      <c r="F340" s="92" t="s">
        <v>1111</v>
      </c>
      <c r="G340" s="65" t="s">
        <v>509</v>
      </c>
      <c r="H340" s="32" t="s">
        <v>53</v>
      </c>
      <c r="I340" s="66">
        <v>354.13</v>
      </c>
      <c r="J340" s="86">
        <v>184.15</v>
      </c>
      <c r="K340" s="66">
        <v>0</v>
      </c>
    </row>
    <row r="341" spans="1:11" s="24" customFormat="1" ht="18" customHeight="1" x14ac:dyDescent="0.25">
      <c r="A341" s="94">
        <v>104022568</v>
      </c>
      <c r="B341" s="90" t="s">
        <v>807</v>
      </c>
      <c r="C341" s="90" t="s">
        <v>1981</v>
      </c>
      <c r="D341" s="90" t="s">
        <v>420</v>
      </c>
      <c r="E341" s="92" t="s">
        <v>1127</v>
      </c>
      <c r="F341" s="92" t="s">
        <v>1112</v>
      </c>
      <c r="G341" s="65" t="s">
        <v>1129</v>
      </c>
      <c r="H341" s="32" t="s">
        <v>53</v>
      </c>
      <c r="I341" s="66">
        <v>362.57499999999999</v>
      </c>
      <c r="J341" s="86">
        <v>188.54</v>
      </c>
      <c r="K341" s="66">
        <v>0</v>
      </c>
    </row>
    <row r="342" spans="1:11" s="24" customFormat="1" ht="18" customHeight="1" x14ac:dyDescent="0.25">
      <c r="A342" s="94">
        <v>104023568</v>
      </c>
      <c r="B342" s="90" t="s">
        <v>807</v>
      </c>
      <c r="C342" s="90" t="s">
        <v>1981</v>
      </c>
      <c r="D342" s="90" t="s">
        <v>420</v>
      </c>
      <c r="E342" s="92" t="s">
        <v>1127</v>
      </c>
      <c r="F342" s="92" t="s">
        <v>1113</v>
      </c>
      <c r="G342" s="65" t="s">
        <v>526</v>
      </c>
      <c r="H342" s="32" t="s">
        <v>53</v>
      </c>
      <c r="I342" s="66">
        <v>375.48749999999995</v>
      </c>
      <c r="J342" s="86">
        <v>195.25</v>
      </c>
      <c r="K342" s="66">
        <v>0</v>
      </c>
    </row>
    <row r="343" spans="1:11" s="24" customFormat="1" ht="18" customHeight="1" x14ac:dyDescent="0.25">
      <c r="A343" s="94">
        <v>104024568</v>
      </c>
      <c r="B343" s="90" t="s">
        <v>807</v>
      </c>
      <c r="C343" s="90" t="s">
        <v>1981</v>
      </c>
      <c r="D343" s="90" t="s">
        <v>420</v>
      </c>
      <c r="E343" s="92" t="s">
        <v>1127</v>
      </c>
      <c r="F343" s="92" t="s">
        <v>1114</v>
      </c>
      <c r="G343" s="65" t="s">
        <v>524</v>
      </c>
      <c r="H343" s="32" t="s">
        <v>53</v>
      </c>
      <c r="I343" s="66">
        <v>372.88749999999999</v>
      </c>
      <c r="J343" s="86">
        <v>193.9</v>
      </c>
      <c r="K343" s="66">
        <v>0</v>
      </c>
    </row>
    <row r="344" spans="1:11" s="24" customFormat="1" ht="18" customHeight="1" x14ac:dyDescent="0.25">
      <c r="A344" s="94">
        <v>104025568</v>
      </c>
      <c r="B344" s="90" t="s">
        <v>807</v>
      </c>
      <c r="C344" s="90" t="s">
        <v>1981</v>
      </c>
      <c r="D344" s="90" t="s">
        <v>420</v>
      </c>
      <c r="E344" s="92" t="s">
        <v>1127</v>
      </c>
      <c r="F344" s="92" t="s">
        <v>1115</v>
      </c>
      <c r="G344" s="65" t="s">
        <v>1130</v>
      </c>
      <c r="H344" s="32" t="s">
        <v>53</v>
      </c>
      <c r="I344" s="66">
        <v>452.9</v>
      </c>
      <c r="J344" s="86">
        <v>235.51</v>
      </c>
      <c r="K344" s="66">
        <v>0</v>
      </c>
    </row>
    <row r="345" spans="1:11" s="24" customFormat="1" ht="18" customHeight="1" x14ac:dyDescent="0.25">
      <c r="A345" s="94">
        <v>104026568</v>
      </c>
      <c r="B345" s="90" t="s">
        <v>807</v>
      </c>
      <c r="C345" s="90" t="s">
        <v>1981</v>
      </c>
      <c r="D345" s="90" t="s">
        <v>420</v>
      </c>
      <c r="E345" s="92" t="s">
        <v>1127</v>
      </c>
      <c r="F345" s="92" t="s">
        <v>1116</v>
      </c>
      <c r="G345" s="65" t="s">
        <v>1131</v>
      </c>
      <c r="H345" s="32" t="s">
        <v>53</v>
      </c>
      <c r="I345" s="66">
        <v>366.4375</v>
      </c>
      <c r="J345" s="86">
        <v>190.55</v>
      </c>
      <c r="K345" s="66">
        <v>0</v>
      </c>
    </row>
    <row r="346" spans="1:11" s="24" customFormat="1" ht="18" customHeight="1" x14ac:dyDescent="0.25">
      <c r="A346" s="94">
        <v>104034568</v>
      </c>
      <c r="B346" s="90" t="s">
        <v>807</v>
      </c>
      <c r="C346" s="90" t="s">
        <v>1981</v>
      </c>
      <c r="D346" s="90" t="s">
        <v>420</v>
      </c>
      <c r="E346" s="92" t="s">
        <v>1127</v>
      </c>
      <c r="F346" s="92" t="s">
        <v>1123</v>
      </c>
      <c r="G346" s="65" t="s">
        <v>578</v>
      </c>
      <c r="H346" s="32" t="s">
        <v>53</v>
      </c>
      <c r="I346" s="66">
        <v>363.875</v>
      </c>
      <c r="J346" s="86">
        <v>189.22</v>
      </c>
      <c r="K346" s="66">
        <v>0</v>
      </c>
    </row>
    <row r="347" spans="1:11" s="24" customFormat="1" ht="18" customHeight="1" x14ac:dyDescent="0.25">
      <c r="A347" s="94">
        <v>104035568</v>
      </c>
      <c r="B347" s="90" t="s">
        <v>807</v>
      </c>
      <c r="C347" s="90" t="s">
        <v>1981</v>
      </c>
      <c r="D347" s="90" t="s">
        <v>420</v>
      </c>
      <c r="E347" s="92" t="s">
        <v>1127</v>
      </c>
      <c r="F347" s="92" t="s">
        <v>1124</v>
      </c>
      <c r="G347" s="65" t="s">
        <v>577</v>
      </c>
      <c r="H347" s="32" t="s">
        <v>53</v>
      </c>
      <c r="I347" s="66">
        <v>350.95</v>
      </c>
      <c r="J347" s="86">
        <v>182.49</v>
      </c>
      <c r="K347" s="66">
        <v>0</v>
      </c>
    </row>
    <row r="348" spans="1:11" s="24" customFormat="1" ht="18" customHeight="1" x14ac:dyDescent="0.25">
      <c r="A348" s="94">
        <v>104027568</v>
      </c>
      <c r="B348" s="90" t="s">
        <v>807</v>
      </c>
      <c r="C348" s="90" t="s">
        <v>1981</v>
      </c>
      <c r="D348" s="90" t="s">
        <v>420</v>
      </c>
      <c r="E348" s="92" t="s">
        <v>1127</v>
      </c>
      <c r="F348" s="92" t="s">
        <v>1117</v>
      </c>
      <c r="G348" s="65" t="s">
        <v>525</v>
      </c>
      <c r="H348" s="32" t="s">
        <v>53</v>
      </c>
      <c r="I348" s="66">
        <v>352.25</v>
      </c>
      <c r="J348" s="86">
        <v>183.17</v>
      </c>
      <c r="K348" s="66">
        <v>0</v>
      </c>
    </row>
    <row r="349" spans="1:11" s="24" customFormat="1" ht="18" customHeight="1" x14ac:dyDescent="0.25">
      <c r="A349" s="94">
        <v>104028568</v>
      </c>
      <c r="B349" s="90" t="s">
        <v>807</v>
      </c>
      <c r="C349" s="90" t="s">
        <v>1981</v>
      </c>
      <c r="D349" s="90" t="s">
        <v>420</v>
      </c>
      <c r="E349" s="92" t="s">
        <v>1127</v>
      </c>
      <c r="F349" s="92" t="s">
        <v>1118</v>
      </c>
      <c r="G349" s="65" t="s">
        <v>516</v>
      </c>
      <c r="H349" s="32" t="s">
        <v>53</v>
      </c>
      <c r="I349" s="66">
        <v>367.73750000000001</v>
      </c>
      <c r="J349" s="86">
        <v>191.22</v>
      </c>
      <c r="K349" s="66">
        <v>0</v>
      </c>
    </row>
    <row r="350" spans="1:11" s="24" customFormat="1" ht="18" customHeight="1" x14ac:dyDescent="0.25">
      <c r="A350" s="94">
        <v>104029568</v>
      </c>
      <c r="B350" s="90" t="s">
        <v>807</v>
      </c>
      <c r="C350" s="90" t="s">
        <v>1981</v>
      </c>
      <c r="D350" s="90" t="s">
        <v>420</v>
      </c>
      <c r="E350" s="92" t="s">
        <v>1127</v>
      </c>
      <c r="F350" s="92" t="s">
        <v>1119</v>
      </c>
      <c r="G350" s="65" t="s">
        <v>519</v>
      </c>
      <c r="H350" s="32" t="s">
        <v>53</v>
      </c>
      <c r="I350" s="66">
        <v>384.5</v>
      </c>
      <c r="J350" s="86">
        <v>199.94</v>
      </c>
      <c r="K350" s="66">
        <v>0</v>
      </c>
    </row>
    <row r="351" spans="1:11" s="24" customFormat="1" ht="18" customHeight="1" x14ac:dyDescent="0.25">
      <c r="A351" s="94">
        <v>104030568</v>
      </c>
      <c r="B351" s="90" t="s">
        <v>807</v>
      </c>
      <c r="C351" s="90" t="s">
        <v>1981</v>
      </c>
      <c r="D351" s="90" t="s">
        <v>420</v>
      </c>
      <c r="E351" s="92" t="s">
        <v>1127</v>
      </c>
      <c r="F351" s="92" t="s">
        <v>1120</v>
      </c>
      <c r="G351" s="65" t="s">
        <v>1132</v>
      </c>
      <c r="H351" s="32" t="s">
        <v>53</v>
      </c>
      <c r="I351" s="66">
        <v>396.11249999999995</v>
      </c>
      <c r="J351" s="86">
        <v>205.98</v>
      </c>
      <c r="K351" s="66">
        <v>0</v>
      </c>
    </row>
    <row r="352" spans="1:11" s="24" customFormat="1" ht="18" customHeight="1" x14ac:dyDescent="0.25">
      <c r="A352" s="94">
        <v>104032568</v>
      </c>
      <c r="B352" s="90" t="s">
        <v>807</v>
      </c>
      <c r="C352" s="90" t="s">
        <v>1981</v>
      </c>
      <c r="D352" s="90" t="s">
        <v>420</v>
      </c>
      <c r="E352" s="92" t="s">
        <v>1127</v>
      </c>
      <c r="F352" s="92" t="s">
        <v>1121</v>
      </c>
      <c r="G352" s="65" t="s">
        <v>528</v>
      </c>
      <c r="H352" s="32" t="s">
        <v>53</v>
      </c>
      <c r="I352" s="66">
        <v>418.65</v>
      </c>
      <c r="J352" s="86">
        <v>217.7</v>
      </c>
      <c r="K352" s="66">
        <v>0</v>
      </c>
    </row>
    <row r="353" spans="1:11" s="24" customFormat="1" ht="18" customHeight="1" x14ac:dyDescent="0.25">
      <c r="A353" s="94">
        <v>104057568</v>
      </c>
      <c r="B353" s="90" t="s">
        <v>807</v>
      </c>
      <c r="C353" s="90" t="s">
        <v>1981</v>
      </c>
      <c r="D353" s="90" t="s">
        <v>420</v>
      </c>
      <c r="E353" s="92" t="s">
        <v>1127</v>
      </c>
      <c r="F353" s="92" t="s">
        <v>1596</v>
      </c>
      <c r="G353" s="65" t="s">
        <v>514</v>
      </c>
      <c r="H353" s="32" t="s">
        <v>53</v>
      </c>
      <c r="I353" s="66">
        <v>221.9375</v>
      </c>
      <c r="J353" s="86">
        <v>115.41</v>
      </c>
      <c r="K353" s="66">
        <v>0</v>
      </c>
    </row>
    <row r="354" spans="1:11" s="24" customFormat="1" ht="18" customHeight="1" x14ac:dyDescent="0.25">
      <c r="A354" s="94">
        <v>104045568</v>
      </c>
      <c r="B354" s="90" t="s">
        <v>807</v>
      </c>
      <c r="C354" s="90" t="s">
        <v>1981</v>
      </c>
      <c r="D354" s="90" t="s">
        <v>420</v>
      </c>
      <c r="E354" s="92" t="s">
        <v>1127</v>
      </c>
      <c r="F354" s="92" t="s">
        <v>1597</v>
      </c>
      <c r="G354" s="65" t="s">
        <v>1612</v>
      </c>
      <c r="H354" s="32" t="s">
        <v>53</v>
      </c>
      <c r="I354" s="66">
        <v>236.87307692307692</v>
      </c>
      <c r="J354" s="86">
        <v>123.17</v>
      </c>
      <c r="K354" s="66">
        <v>0</v>
      </c>
    </row>
    <row r="355" spans="1:11" s="24" customFormat="1" ht="18" customHeight="1" x14ac:dyDescent="0.25">
      <c r="A355" s="94">
        <v>104049568</v>
      </c>
      <c r="B355" s="90" t="s">
        <v>807</v>
      </c>
      <c r="C355" s="90" t="s">
        <v>1981</v>
      </c>
      <c r="D355" s="90" t="s">
        <v>420</v>
      </c>
      <c r="E355" s="92" t="s">
        <v>1127</v>
      </c>
      <c r="F355" s="92" t="s">
        <v>1598</v>
      </c>
      <c r="G355" s="65" t="s">
        <v>426</v>
      </c>
      <c r="H355" s="32" t="s">
        <v>53</v>
      </c>
      <c r="I355" s="66">
        <v>384.5</v>
      </c>
      <c r="J355" s="86">
        <v>199.94</v>
      </c>
      <c r="K355" s="66">
        <v>0</v>
      </c>
    </row>
    <row r="356" spans="1:11" s="24" customFormat="1" ht="18" customHeight="1" x14ac:dyDescent="0.25">
      <c r="A356" s="94">
        <v>104053568</v>
      </c>
      <c r="B356" s="90" t="s">
        <v>807</v>
      </c>
      <c r="C356" s="90" t="s">
        <v>1981</v>
      </c>
      <c r="D356" s="90" t="s">
        <v>420</v>
      </c>
      <c r="E356" s="92" t="s">
        <v>1127</v>
      </c>
      <c r="F356" s="92" t="s">
        <v>1599</v>
      </c>
      <c r="G356" s="65" t="s">
        <v>1613</v>
      </c>
      <c r="H356" s="32" t="s">
        <v>53</v>
      </c>
      <c r="I356" s="66">
        <v>398.7</v>
      </c>
      <c r="J356" s="86">
        <v>207.32</v>
      </c>
      <c r="K356" s="66">
        <v>0</v>
      </c>
    </row>
    <row r="357" spans="1:11" s="24" customFormat="1" ht="18" customHeight="1" x14ac:dyDescent="0.25">
      <c r="A357" s="94">
        <v>104056568</v>
      </c>
      <c r="B357" s="90" t="s">
        <v>807</v>
      </c>
      <c r="C357" s="90" t="s">
        <v>1981</v>
      </c>
      <c r="D357" s="90" t="s">
        <v>420</v>
      </c>
      <c r="E357" s="92" t="s">
        <v>1127</v>
      </c>
      <c r="F357" s="92" t="s">
        <v>1600</v>
      </c>
      <c r="G357" s="65" t="s">
        <v>1207</v>
      </c>
      <c r="H357" s="32" t="s">
        <v>53</v>
      </c>
      <c r="I357" s="66">
        <v>380.65</v>
      </c>
      <c r="J357" s="86">
        <v>197.94</v>
      </c>
      <c r="K357" s="66">
        <v>0</v>
      </c>
    </row>
    <row r="358" spans="1:11" s="24" customFormat="1" ht="18" customHeight="1" x14ac:dyDescent="0.25">
      <c r="A358" s="94">
        <v>104052568</v>
      </c>
      <c r="B358" s="90" t="s">
        <v>807</v>
      </c>
      <c r="C358" s="90" t="s">
        <v>1981</v>
      </c>
      <c r="D358" s="90" t="s">
        <v>420</v>
      </c>
      <c r="E358" s="92" t="s">
        <v>1127</v>
      </c>
      <c r="F358" s="92" t="s">
        <v>1601</v>
      </c>
      <c r="G358" s="65" t="s">
        <v>972</v>
      </c>
      <c r="H358" s="32" t="s">
        <v>53</v>
      </c>
      <c r="I358" s="66">
        <v>340.65</v>
      </c>
      <c r="J358" s="86">
        <v>177.14</v>
      </c>
      <c r="K358" s="66">
        <v>0</v>
      </c>
    </row>
    <row r="359" spans="1:11" s="24" customFormat="1" ht="18" customHeight="1" x14ac:dyDescent="0.25">
      <c r="A359" s="94">
        <v>104047568</v>
      </c>
      <c r="B359" s="90" t="s">
        <v>807</v>
      </c>
      <c r="C359" s="90" t="s">
        <v>1981</v>
      </c>
      <c r="D359" s="90" t="s">
        <v>420</v>
      </c>
      <c r="E359" s="92" t="s">
        <v>1127</v>
      </c>
      <c r="F359" s="92" t="s">
        <v>1602</v>
      </c>
      <c r="G359" s="65" t="s">
        <v>1614</v>
      </c>
      <c r="H359" s="32" t="s">
        <v>53</v>
      </c>
      <c r="I359" s="66">
        <v>330.32499999999999</v>
      </c>
      <c r="J359" s="86">
        <v>171.77</v>
      </c>
      <c r="K359" s="66">
        <v>0</v>
      </c>
    </row>
    <row r="360" spans="1:11" s="24" customFormat="1" ht="18" customHeight="1" x14ac:dyDescent="0.25">
      <c r="A360" s="94">
        <v>104055568</v>
      </c>
      <c r="B360" s="90" t="s">
        <v>807</v>
      </c>
      <c r="C360" s="90" t="s">
        <v>1981</v>
      </c>
      <c r="D360" s="90" t="s">
        <v>420</v>
      </c>
      <c r="E360" s="92" t="s">
        <v>1127</v>
      </c>
      <c r="F360" s="92" t="s">
        <v>1603</v>
      </c>
      <c r="G360" s="65" t="s">
        <v>1000</v>
      </c>
      <c r="H360" s="32" t="s">
        <v>53</v>
      </c>
      <c r="I360" s="66">
        <v>367.73750000000001</v>
      </c>
      <c r="J360" s="86">
        <v>191.22</v>
      </c>
      <c r="K360" s="66">
        <v>0</v>
      </c>
    </row>
    <row r="361" spans="1:11" s="24" customFormat="1" ht="18" customHeight="1" x14ac:dyDescent="0.25">
      <c r="A361" s="94">
        <v>104054568</v>
      </c>
      <c r="B361" s="90" t="s">
        <v>807</v>
      </c>
      <c r="C361" s="90" t="s">
        <v>1981</v>
      </c>
      <c r="D361" s="90" t="s">
        <v>420</v>
      </c>
      <c r="E361" s="92" t="s">
        <v>1127</v>
      </c>
      <c r="F361" s="92" t="s">
        <v>1604</v>
      </c>
      <c r="G361" s="65" t="s">
        <v>1615</v>
      </c>
      <c r="H361" s="32" t="s">
        <v>53</v>
      </c>
      <c r="I361" s="66">
        <v>420.65</v>
      </c>
      <c r="J361" s="86">
        <v>218.74</v>
      </c>
      <c r="K361" s="66">
        <v>0</v>
      </c>
    </row>
    <row r="362" spans="1:11" s="24" customFormat="1" ht="18" customHeight="1" x14ac:dyDescent="0.25">
      <c r="A362" s="94">
        <v>104051568</v>
      </c>
      <c r="B362" s="90" t="s">
        <v>807</v>
      </c>
      <c r="C362" s="90" t="s">
        <v>1981</v>
      </c>
      <c r="D362" s="90" t="s">
        <v>420</v>
      </c>
      <c r="E362" s="92" t="s">
        <v>1127</v>
      </c>
      <c r="F362" s="92" t="s">
        <v>1605</v>
      </c>
      <c r="G362" s="65" t="s">
        <v>1616</v>
      </c>
      <c r="H362" s="32" t="s">
        <v>53</v>
      </c>
      <c r="I362" s="66">
        <v>504.5125000000001</v>
      </c>
      <c r="J362" s="86">
        <v>262.35000000000002</v>
      </c>
      <c r="K362" s="66">
        <v>0</v>
      </c>
    </row>
    <row r="363" spans="1:11" s="24" customFormat="1" ht="18" customHeight="1" x14ac:dyDescent="0.25">
      <c r="A363" s="94">
        <v>104048568</v>
      </c>
      <c r="B363" s="90" t="s">
        <v>807</v>
      </c>
      <c r="C363" s="90" t="s">
        <v>1981</v>
      </c>
      <c r="D363" s="90" t="s">
        <v>420</v>
      </c>
      <c r="E363" s="92" t="s">
        <v>1127</v>
      </c>
      <c r="F363" s="92" t="s">
        <v>1606</v>
      </c>
      <c r="G363" s="65" t="s">
        <v>424</v>
      </c>
      <c r="H363" s="32" t="s">
        <v>53</v>
      </c>
      <c r="I363" s="66">
        <v>327.99</v>
      </c>
      <c r="J363" s="86">
        <v>170.55</v>
      </c>
      <c r="K363" s="66">
        <v>0</v>
      </c>
    </row>
    <row r="364" spans="1:11" s="24" customFormat="1" ht="18" customHeight="1" x14ac:dyDescent="0.25">
      <c r="A364" s="94">
        <v>104050568</v>
      </c>
      <c r="B364" s="90" t="s">
        <v>807</v>
      </c>
      <c r="C364" s="90" t="s">
        <v>1981</v>
      </c>
      <c r="D364" s="90" t="s">
        <v>420</v>
      </c>
      <c r="E364" s="92" t="s">
        <v>1127</v>
      </c>
      <c r="F364" s="92" t="s">
        <v>1607</v>
      </c>
      <c r="G364" s="65" t="s">
        <v>1617</v>
      </c>
      <c r="H364" s="32" t="s">
        <v>53</v>
      </c>
      <c r="I364" s="66">
        <v>473.54999999999995</v>
      </c>
      <c r="J364" s="86">
        <v>246.25</v>
      </c>
      <c r="K364" s="66">
        <v>0</v>
      </c>
    </row>
    <row r="365" spans="1:11" s="24" customFormat="1" ht="18" customHeight="1" x14ac:dyDescent="0.25">
      <c r="A365" s="94">
        <v>104044568</v>
      </c>
      <c r="B365" s="90" t="s">
        <v>807</v>
      </c>
      <c r="C365" s="90" t="s">
        <v>1981</v>
      </c>
      <c r="D365" s="90" t="s">
        <v>420</v>
      </c>
      <c r="E365" s="92" t="s">
        <v>1127</v>
      </c>
      <c r="F365" s="92" t="s">
        <v>1608</v>
      </c>
      <c r="G365" s="65" t="s">
        <v>1618</v>
      </c>
      <c r="H365" s="32" t="s">
        <v>53</v>
      </c>
      <c r="I365" s="66">
        <v>496.77500000000003</v>
      </c>
      <c r="J365" s="86">
        <v>258.32</v>
      </c>
      <c r="K365" s="66">
        <v>0</v>
      </c>
    </row>
    <row r="366" spans="1:11" s="24" customFormat="1" ht="18" customHeight="1" x14ac:dyDescent="0.25">
      <c r="A366" s="94">
        <v>104058568</v>
      </c>
      <c r="B366" s="90" t="s">
        <v>807</v>
      </c>
      <c r="C366" s="90" t="s">
        <v>1981</v>
      </c>
      <c r="D366" s="90" t="s">
        <v>420</v>
      </c>
      <c r="E366" s="92" t="s">
        <v>1127</v>
      </c>
      <c r="F366" s="92" t="s">
        <v>1609</v>
      </c>
      <c r="G366" s="65" t="s">
        <v>1619</v>
      </c>
      <c r="H366" s="46" t="s">
        <v>53</v>
      </c>
      <c r="I366" s="66">
        <v>421.92500000000001</v>
      </c>
      <c r="J366" s="86">
        <v>219.4</v>
      </c>
      <c r="K366" s="66">
        <v>0</v>
      </c>
    </row>
    <row r="367" spans="1:11" s="24" customFormat="1" ht="18" customHeight="1" x14ac:dyDescent="0.25">
      <c r="A367" s="94">
        <v>784044359</v>
      </c>
      <c r="B367" s="90" t="s">
        <v>807</v>
      </c>
      <c r="C367" s="90"/>
      <c r="D367" s="90" t="s">
        <v>420</v>
      </c>
      <c r="E367" s="92" t="s">
        <v>734</v>
      </c>
      <c r="F367" s="92" t="s">
        <v>178</v>
      </c>
      <c r="G367" s="65" t="s">
        <v>671</v>
      </c>
      <c r="H367" s="32" t="s">
        <v>53</v>
      </c>
      <c r="I367" s="66">
        <v>424.0625</v>
      </c>
      <c r="J367" s="86">
        <v>220.51</v>
      </c>
      <c r="K367" s="66">
        <v>0</v>
      </c>
    </row>
    <row r="368" spans="1:11" s="24" customFormat="1" ht="18" customHeight="1" x14ac:dyDescent="0.25">
      <c r="A368" s="94">
        <v>784140359</v>
      </c>
      <c r="B368" s="90" t="s">
        <v>807</v>
      </c>
      <c r="C368" s="90"/>
      <c r="D368" s="90" t="s">
        <v>420</v>
      </c>
      <c r="E368" s="92" t="s">
        <v>734</v>
      </c>
      <c r="F368" s="92" t="s">
        <v>353</v>
      </c>
      <c r="G368" s="65" t="s">
        <v>674</v>
      </c>
      <c r="H368" s="32" t="s">
        <v>53</v>
      </c>
      <c r="I368" s="66">
        <v>525.36250000000007</v>
      </c>
      <c r="J368" s="86">
        <v>273.19</v>
      </c>
      <c r="K368" s="66">
        <v>0</v>
      </c>
    </row>
    <row r="369" spans="1:11" s="24" customFormat="1" ht="18" customHeight="1" x14ac:dyDescent="0.25">
      <c r="A369" s="94">
        <v>784318348</v>
      </c>
      <c r="B369" s="90" t="s">
        <v>807</v>
      </c>
      <c r="C369" s="90"/>
      <c r="D369" s="90" t="s">
        <v>420</v>
      </c>
      <c r="E369" s="92" t="s">
        <v>734</v>
      </c>
      <c r="F369" s="92" t="s">
        <v>148</v>
      </c>
      <c r="G369" s="65" t="s">
        <v>676</v>
      </c>
      <c r="H369" s="32" t="s">
        <v>53</v>
      </c>
      <c r="I369" s="66">
        <v>410.36250000000001</v>
      </c>
      <c r="J369" s="86">
        <v>213.39</v>
      </c>
      <c r="K369" s="66">
        <v>0</v>
      </c>
    </row>
    <row r="370" spans="1:11" s="24" customFormat="1" ht="18" customHeight="1" x14ac:dyDescent="0.25">
      <c r="A370" s="94">
        <v>784066348</v>
      </c>
      <c r="B370" s="90" t="s">
        <v>807</v>
      </c>
      <c r="C370" s="90"/>
      <c r="D370" s="90" t="s">
        <v>420</v>
      </c>
      <c r="E370" s="92" t="s">
        <v>734</v>
      </c>
      <c r="F370" s="92" t="s">
        <v>368</v>
      </c>
      <c r="G370" s="65" t="s">
        <v>672</v>
      </c>
      <c r="H370" s="32" t="s">
        <v>53</v>
      </c>
      <c r="I370" s="66">
        <v>478.36250000000001</v>
      </c>
      <c r="J370" s="86">
        <v>248.75</v>
      </c>
      <c r="K370" s="66">
        <v>0</v>
      </c>
    </row>
    <row r="371" spans="1:11" s="24" customFormat="1" ht="18" customHeight="1" x14ac:dyDescent="0.25">
      <c r="A371" s="94">
        <v>784360348</v>
      </c>
      <c r="B371" s="90" t="s">
        <v>807</v>
      </c>
      <c r="C371" s="90"/>
      <c r="D371" s="90" t="s">
        <v>420</v>
      </c>
      <c r="E371" s="92" t="s">
        <v>734</v>
      </c>
      <c r="F371" s="92" t="s">
        <v>354</v>
      </c>
      <c r="G371" s="65" t="s">
        <v>677</v>
      </c>
      <c r="H371" s="32" t="s">
        <v>53</v>
      </c>
      <c r="I371" s="66">
        <v>489.0625</v>
      </c>
      <c r="J371" s="86">
        <v>254.31</v>
      </c>
      <c r="K371" s="66">
        <v>0</v>
      </c>
    </row>
    <row r="372" spans="1:11" s="24" customFormat="1" ht="18" customHeight="1" x14ac:dyDescent="0.25">
      <c r="A372" s="94">
        <v>783448388</v>
      </c>
      <c r="B372" s="90" t="s">
        <v>807</v>
      </c>
      <c r="C372" s="90"/>
      <c r="D372" s="90" t="s">
        <v>420</v>
      </c>
      <c r="E372" s="92" t="s">
        <v>733</v>
      </c>
      <c r="F372" s="92" t="s">
        <v>303</v>
      </c>
      <c r="G372" s="65" t="s">
        <v>669</v>
      </c>
      <c r="H372" s="32" t="s">
        <v>53</v>
      </c>
      <c r="I372" s="66">
        <v>392.67499999999995</v>
      </c>
      <c r="J372" s="86">
        <v>204.19</v>
      </c>
      <c r="K372" s="66">
        <v>0</v>
      </c>
    </row>
    <row r="373" spans="1:11" s="24" customFormat="1" ht="18" customHeight="1" x14ac:dyDescent="0.25">
      <c r="A373" s="94">
        <v>783390388</v>
      </c>
      <c r="B373" s="90" t="s">
        <v>807</v>
      </c>
      <c r="C373" s="90"/>
      <c r="D373" s="90" t="s">
        <v>420</v>
      </c>
      <c r="E373" s="92" t="s">
        <v>733</v>
      </c>
      <c r="F373" s="92" t="s">
        <v>998</v>
      </c>
      <c r="G373" s="65" t="s">
        <v>667</v>
      </c>
      <c r="H373" s="32" t="s">
        <v>53</v>
      </c>
      <c r="I373" s="66">
        <v>476.23750000000001</v>
      </c>
      <c r="J373" s="86">
        <v>247.64</v>
      </c>
      <c r="K373" s="66">
        <v>0</v>
      </c>
    </row>
    <row r="374" spans="1:11" s="24" customFormat="1" ht="18" customHeight="1" x14ac:dyDescent="0.25">
      <c r="A374" s="94">
        <v>783390385</v>
      </c>
      <c r="B374" s="90" t="s">
        <v>807</v>
      </c>
      <c r="C374" s="90"/>
      <c r="D374" s="90" t="s">
        <v>420</v>
      </c>
      <c r="E374" s="92" t="s">
        <v>733</v>
      </c>
      <c r="F374" s="92" t="s">
        <v>307</v>
      </c>
      <c r="G374" s="65" t="s">
        <v>667</v>
      </c>
      <c r="H374" s="32" t="s">
        <v>53</v>
      </c>
      <c r="I374" s="66">
        <v>504.96230769230766</v>
      </c>
      <c r="J374" s="86">
        <v>262.58</v>
      </c>
      <c r="K374" s="66">
        <v>0</v>
      </c>
    </row>
    <row r="375" spans="1:11" s="24" customFormat="1" ht="18" customHeight="1" x14ac:dyDescent="0.25">
      <c r="A375" s="94">
        <v>783407388</v>
      </c>
      <c r="B375" s="90" t="s">
        <v>807</v>
      </c>
      <c r="C375" s="90"/>
      <c r="D375" s="90" t="s">
        <v>420</v>
      </c>
      <c r="E375" s="92" t="s">
        <v>733</v>
      </c>
      <c r="F375" s="92" t="s">
        <v>301</v>
      </c>
      <c r="G375" s="65" t="s">
        <v>668</v>
      </c>
      <c r="H375" s="32" t="s">
        <v>53</v>
      </c>
      <c r="I375" s="66">
        <v>260.59153846153845</v>
      </c>
      <c r="J375" s="86">
        <v>135.51</v>
      </c>
      <c r="K375" s="66">
        <v>0</v>
      </c>
    </row>
    <row r="376" spans="1:11" s="24" customFormat="1" ht="18" customHeight="1" x14ac:dyDescent="0.25">
      <c r="A376" s="94">
        <v>783407394</v>
      </c>
      <c r="B376" s="90" t="s">
        <v>807</v>
      </c>
      <c r="C376" s="90"/>
      <c r="D376" s="90" t="s">
        <v>420</v>
      </c>
      <c r="E376" s="92" t="s">
        <v>733</v>
      </c>
      <c r="F376" s="92" t="s">
        <v>309</v>
      </c>
      <c r="G376" s="65" t="s">
        <v>668</v>
      </c>
      <c r="H376" s="32" t="s">
        <v>53</v>
      </c>
      <c r="I376" s="66">
        <v>392.78769230769234</v>
      </c>
      <c r="J376" s="86">
        <v>204.25</v>
      </c>
      <c r="K376" s="66">
        <v>0</v>
      </c>
    </row>
    <row r="377" spans="1:11" s="24" customFormat="1" ht="18" customHeight="1" x14ac:dyDescent="0.25">
      <c r="A377" s="94">
        <v>783226572</v>
      </c>
      <c r="B377" s="90" t="s">
        <v>807</v>
      </c>
      <c r="C377" s="90"/>
      <c r="D377" s="90" t="s">
        <v>420</v>
      </c>
      <c r="E377" s="92" t="s">
        <v>733</v>
      </c>
      <c r="F377" s="92" t="s">
        <v>959</v>
      </c>
      <c r="G377" s="65" t="s">
        <v>675</v>
      </c>
      <c r="H377" s="32" t="s">
        <v>53</v>
      </c>
      <c r="I377" s="66">
        <v>464.98750000000001</v>
      </c>
      <c r="J377" s="86">
        <v>241.79</v>
      </c>
      <c r="K377" s="66">
        <v>0</v>
      </c>
    </row>
    <row r="378" spans="1:11" s="24" customFormat="1" ht="18" customHeight="1" x14ac:dyDescent="0.25">
      <c r="A378" s="94">
        <v>783137544</v>
      </c>
      <c r="B378" s="90" t="s">
        <v>807</v>
      </c>
      <c r="C378" s="90"/>
      <c r="D378" s="90" t="s">
        <v>420</v>
      </c>
      <c r="E378" s="92" t="s">
        <v>733</v>
      </c>
      <c r="F378" s="92" t="s">
        <v>1050</v>
      </c>
      <c r="G378" s="65" t="s">
        <v>986</v>
      </c>
      <c r="H378" s="32" t="s">
        <v>53</v>
      </c>
      <c r="I378" s="66">
        <v>576.15923076923082</v>
      </c>
      <c r="J378" s="86">
        <v>299.60000000000002</v>
      </c>
      <c r="K378" s="66">
        <v>0</v>
      </c>
    </row>
    <row r="379" spans="1:11" s="24" customFormat="1" ht="18" customHeight="1" x14ac:dyDescent="0.25">
      <c r="A379" s="94">
        <v>783400385</v>
      </c>
      <c r="B379" s="90" t="s">
        <v>807</v>
      </c>
      <c r="C379" s="90"/>
      <c r="D379" s="90" t="s">
        <v>420</v>
      </c>
      <c r="E379" s="92" t="s">
        <v>733</v>
      </c>
      <c r="F379" s="92" t="s">
        <v>304</v>
      </c>
      <c r="G379" s="65" t="s">
        <v>425</v>
      </c>
      <c r="H379" s="32" t="s">
        <v>53</v>
      </c>
      <c r="I379" s="66">
        <v>510.86076923076922</v>
      </c>
      <c r="J379" s="86">
        <v>265.64999999999998</v>
      </c>
      <c r="K379" s="66">
        <v>0</v>
      </c>
    </row>
    <row r="380" spans="1:11" s="24" customFormat="1" ht="18" customHeight="1" x14ac:dyDescent="0.25">
      <c r="A380" s="94">
        <v>783411388</v>
      </c>
      <c r="B380" s="90" t="s">
        <v>807</v>
      </c>
      <c r="C380" s="90"/>
      <c r="D380" s="90" t="s">
        <v>420</v>
      </c>
      <c r="E380" s="92" t="s">
        <v>733</v>
      </c>
      <c r="F380" s="92" t="s">
        <v>302</v>
      </c>
      <c r="G380" s="65" t="s">
        <v>449</v>
      </c>
      <c r="H380" s="32" t="s">
        <v>53</v>
      </c>
      <c r="I380" s="66">
        <v>259.82307692307694</v>
      </c>
      <c r="J380" s="86">
        <v>135.11000000000001</v>
      </c>
      <c r="K380" s="66">
        <v>0</v>
      </c>
    </row>
    <row r="381" spans="1:11" s="24" customFormat="1" ht="18" customHeight="1" x14ac:dyDescent="0.25">
      <c r="A381" s="94">
        <v>783411394</v>
      </c>
      <c r="B381" s="90" t="s">
        <v>807</v>
      </c>
      <c r="C381" s="90"/>
      <c r="D381" s="90" t="s">
        <v>420</v>
      </c>
      <c r="E381" s="92" t="s">
        <v>733</v>
      </c>
      <c r="F381" s="92" t="s">
        <v>308</v>
      </c>
      <c r="G381" s="65" t="s">
        <v>449</v>
      </c>
      <c r="H381" s="32" t="s">
        <v>53</v>
      </c>
      <c r="I381" s="66">
        <v>518.73749999999995</v>
      </c>
      <c r="J381" s="86">
        <v>269.74</v>
      </c>
      <c r="K381" s="66">
        <v>0</v>
      </c>
    </row>
    <row r="382" spans="1:11" s="24" customFormat="1" ht="18" customHeight="1" x14ac:dyDescent="0.25">
      <c r="A382" s="94">
        <v>783428385</v>
      </c>
      <c r="B382" s="90" t="s">
        <v>807</v>
      </c>
      <c r="C382" s="90"/>
      <c r="D382" s="90" t="s">
        <v>420</v>
      </c>
      <c r="E382" s="92" t="s">
        <v>733</v>
      </c>
      <c r="F382" s="92" t="s">
        <v>306</v>
      </c>
      <c r="G382" s="65" t="s">
        <v>630</v>
      </c>
      <c r="H382" s="32" t="s">
        <v>53</v>
      </c>
      <c r="I382" s="66">
        <v>508.73749999999995</v>
      </c>
      <c r="J382" s="86">
        <v>264.54000000000002</v>
      </c>
      <c r="K382" s="66">
        <v>0</v>
      </c>
    </row>
    <row r="383" spans="1:11" s="24" customFormat="1" ht="18" customHeight="1" x14ac:dyDescent="0.25">
      <c r="A383" s="94">
        <v>783432385</v>
      </c>
      <c r="B383" s="90" t="s">
        <v>807</v>
      </c>
      <c r="C383" s="90"/>
      <c r="D383" s="90" t="s">
        <v>420</v>
      </c>
      <c r="E383" s="92" t="s">
        <v>733</v>
      </c>
      <c r="F383" s="92" t="s">
        <v>305</v>
      </c>
      <c r="G383" s="65" t="s">
        <v>631</v>
      </c>
      <c r="H383" s="32" t="s">
        <v>53</v>
      </c>
      <c r="I383" s="66">
        <v>524.98749999999995</v>
      </c>
      <c r="J383" s="86">
        <v>272.99</v>
      </c>
      <c r="K383" s="66">
        <v>0</v>
      </c>
    </row>
    <row r="384" spans="1:11" s="24" customFormat="1" ht="18" customHeight="1" x14ac:dyDescent="0.25">
      <c r="A384" s="94">
        <v>783723385</v>
      </c>
      <c r="B384" s="90" t="s">
        <v>807</v>
      </c>
      <c r="C384" s="90"/>
      <c r="D384" s="90" t="s">
        <v>420</v>
      </c>
      <c r="E384" s="92" t="s">
        <v>1073</v>
      </c>
      <c r="F384" s="92" t="s">
        <v>1074</v>
      </c>
      <c r="G384" s="65" t="s">
        <v>1075</v>
      </c>
      <c r="H384" s="32" t="s">
        <v>53</v>
      </c>
      <c r="I384" s="66">
        <v>713.125</v>
      </c>
      <c r="J384" s="86">
        <v>370.83</v>
      </c>
      <c r="K384" s="66">
        <v>0</v>
      </c>
    </row>
    <row r="385" spans="1:11" s="24" customFormat="1" ht="18" customHeight="1" x14ac:dyDescent="0.25">
      <c r="A385" s="94">
        <v>783152388</v>
      </c>
      <c r="B385" s="90" t="s">
        <v>807</v>
      </c>
      <c r="C385" s="90"/>
      <c r="D385" s="90" t="s">
        <v>420</v>
      </c>
      <c r="E385" s="92" t="s">
        <v>961</v>
      </c>
      <c r="F385" s="92" t="s">
        <v>1240</v>
      </c>
      <c r="G385" s="65" t="s">
        <v>570</v>
      </c>
      <c r="H385" s="32" t="s">
        <v>53</v>
      </c>
      <c r="I385" s="66">
        <v>237.60000000000002</v>
      </c>
      <c r="J385" s="86">
        <v>123.55</v>
      </c>
      <c r="K385" s="66">
        <v>0</v>
      </c>
    </row>
    <row r="386" spans="1:11" s="24" customFormat="1" ht="18" customHeight="1" x14ac:dyDescent="0.25">
      <c r="A386" s="94">
        <v>783125388</v>
      </c>
      <c r="B386" s="90" t="s">
        <v>807</v>
      </c>
      <c r="C386" s="90"/>
      <c r="D386" s="90" t="s">
        <v>420</v>
      </c>
      <c r="E386" s="92" t="s">
        <v>961</v>
      </c>
      <c r="F386" s="92" t="s">
        <v>968</v>
      </c>
      <c r="G386" s="65" t="s">
        <v>972</v>
      </c>
      <c r="H386" s="32" t="s">
        <v>53</v>
      </c>
      <c r="I386" s="66">
        <v>387.5</v>
      </c>
      <c r="J386" s="86">
        <v>201.5</v>
      </c>
      <c r="K386" s="66">
        <v>0</v>
      </c>
    </row>
    <row r="387" spans="1:11" s="24" customFormat="1" ht="18" customHeight="1" x14ac:dyDescent="0.25">
      <c r="A387" s="94">
        <v>783126388</v>
      </c>
      <c r="B387" s="90" t="s">
        <v>807</v>
      </c>
      <c r="C387" s="90"/>
      <c r="D387" s="90" t="s">
        <v>420</v>
      </c>
      <c r="E387" s="92" t="s">
        <v>961</v>
      </c>
      <c r="F387" s="92" t="s">
        <v>969</v>
      </c>
      <c r="G387" s="65" t="s">
        <v>973</v>
      </c>
      <c r="H387" s="32" t="s">
        <v>53</v>
      </c>
      <c r="I387" s="66">
        <v>630.22500000000002</v>
      </c>
      <c r="J387" s="86">
        <v>327.72</v>
      </c>
      <c r="K387" s="66">
        <v>0</v>
      </c>
    </row>
    <row r="388" spans="1:11" s="24" customFormat="1" ht="18" customHeight="1" x14ac:dyDescent="0.25">
      <c r="A388" s="94">
        <v>783149385</v>
      </c>
      <c r="B388" s="90" t="s">
        <v>807</v>
      </c>
      <c r="C388" s="90"/>
      <c r="D388" s="90" t="s">
        <v>420</v>
      </c>
      <c r="E388" s="92" t="s">
        <v>1225</v>
      </c>
      <c r="F388" s="92" t="s">
        <v>1239</v>
      </c>
      <c r="G388" s="65" t="s">
        <v>1253</v>
      </c>
      <c r="H388" s="32" t="s">
        <v>53</v>
      </c>
      <c r="I388" s="66">
        <v>361.11249999999995</v>
      </c>
      <c r="J388" s="86">
        <v>187.78</v>
      </c>
      <c r="K388" s="66">
        <v>0</v>
      </c>
    </row>
    <row r="389" spans="1:11" s="24" customFormat="1" ht="18" customHeight="1" x14ac:dyDescent="0.25">
      <c r="A389" s="94">
        <v>783100385</v>
      </c>
      <c r="B389" s="90" t="s">
        <v>807</v>
      </c>
      <c r="C389" s="90"/>
      <c r="D389" s="90" t="s">
        <v>420</v>
      </c>
      <c r="E389" s="92" t="s">
        <v>1225</v>
      </c>
      <c r="F389" s="92" t="s">
        <v>1237</v>
      </c>
      <c r="G389" s="65" t="s">
        <v>570</v>
      </c>
      <c r="H389" s="46" t="s">
        <v>1861</v>
      </c>
      <c r="I389" s="66">
        <v>0</v>
      </c>
      <c r="J389" s="86">
        <v>0</v>
      </c>
      <c r="K389" s="66">
        <v>0</v>
      </c>
    </row>
    <row r="390" spans="1:11" s="24" customFormat="1" ht="18" customHeight="1" x14ac:dyDescent="0.25">
      <c r="A390" s="94">
        <v>783147385</v>
      </c>
      <c r="B390" s="90" t="s">
        <v>807</v>
      </c>
      <c r="C390" s="90"/>
      <c r="D390" s="90" t="s">
        <v>420</v>
      </c>
      <c r="E390" s="92" t="s">
        <v>1225</v>
      </c>
      <c r="F390" s="92" t="s">
        <v>1238</v>
      </c>
      <c r="G390" s="65" t="s">
        <v>1252</v>
      </c>
      <c r="H390" s="32" t="s">
        <v>53</v>
      </c>
      <c r="I390" s="66">
        <v>512.48749999999995</v>
      </c>
      <c r="J390" s="86">
        <v>266.49</v>
      </c>
      <c r="K390" s="66">
        <v>0</v>
      </c>
    </row>
    <row r="391" spans="1:11" s="24" customFormat="1" ht="18" customHeight="1" x14ac:dyDescent="0.25">
      <c r="A391" s="94">
        <v>783153385</v>
      </c>
      <c r="B391" s="90" t="s">
        <v>807</v>
      </c>
      <c r="C391" s="90"/>
      <c r="D391" s="90" t="s">
        <v>420</v>
      </c>
      <c r="E391" s="92" t="s">
        <v>1225</v>
      </c>
      <c r="F391" s="92" t="s">
        <v>1241</v>
      </c>
      <c r="G391" s="65" t="s">
        <v>1254</v>
      </c>
      <c r="H391" s="32" t="s">
        <v>53</v>
      </c>
      <c r="I391" s="66">
        <v>516.17499999999995</v>
      </c>
      <c r="J391" s="86">
        <v>268.41000000000003</v>
      </c>
      <c r="K391" s="66">
        <v>0</v>
      </c>
    </row>
    <row r="392" spans="1:11" s="24" customFormat="1" ht="18" customHeight="1" x14ac:dyDescent="0.25">
      <c r="A392" s="94">
        <v>783406394</v>
      </c>
      <c r="B392" s="90" t="s">
        <v>807</v>
      </c>
      <c r="C392" s="90"/>
      <c r="D392" s="90" t="s">
        <v>420</v>
      </c>
      <c r="E392" s="92" t="s">
        <v>1352</v>
      </c>
      <c r="F392" s="92" t="s">
        <v>1301</v>
      </c>
      <c r="G392" s="65" t="s">
        <v>1297</v>
      </c>
      <c r="H392" s="32" t="s">
        <v>53</v>
      </c>
      <c r="I392" s="66">
        <v>542.48749999999995</v>
      </c>
      <c r="J392" s="86">
        <v>282.08999999999997</v>
      </c>
      <c r="K392" s="66">
        <v>0</v>
      </c>
    </row>
    <row r="393" spans="1:11" s="24" customFormat="1" ht="18" customHeight="1" x14ac:dyDescent="0.25">
      <c r="A393" s="94">
        <v>103001588</v>
      </c>
      <c r="B393" s="90" t="s">
        <v>807</v>
      </c>
      <c r="C393" s="90"/>
      <c r="D393" s="90" t="s">
        <v>420</v>
      </c>
      <c r="E393" s="92" t="s">
        <v>1353</v>
      </c>
      <c r="F393" s="92" t="s">
        <v>1303</v>
      </c>
      <c r="G393" s="65" t="s">
        <v>1298</v>
      </c>
      <c r="H393" s="32" t="s">
        <v>53</v>
      </c>
      <c r="I393" s="66">
        <v>399.89076923076925</v>
      </c>
      <c r="J393" s="86">
        <v>207.94</v>
      </c>
      <c r="K393" s="66">
        <v>0</v>
      </c>
    </row>
    <row r="394" spans="1:11" s="24" customFormat="1" ht="18" customHeight="1" x14ac:dyDescent="0.25">
      <c r="A394" s="94">
        <v>103007595</v>
      </c>
      <c r="B394" s="90" t="s">
        <v>807</v>
      </c>
      <c r="C394" s="90"/>
      <c r="D394" s="90" t="s">
        <v>420</v>
      </c>
      <c r="E394" s="92" t="s">
        <v>1353</v>
      </c>
      <c r="F394" s="92" t="s">
        <v>1302</v>
      </c>
      <c r="G394" s="65" t="s">
        <v>539</v>
      </c>
      <c r="H394" s="32" t="s">
        <v>53</v>
      </c>
      <c r="I394" s="66">
        <v>598.03750000000002</v>
      </c>
      <c r="J394" s="86">
        <v>310.98</v>
      </c>
      <c r="K394" s="66">
        <v>0</v>
      </c>
    </row>
    <row r="395" spans="1:11" s="24" customFormat="1" ht="18" customHeight="1" x14ac:dyDescent="0.25">
      <c r="A395" s="94">
        <v>103002589</v>
      </c>
      <c r="B395" s="90" t="s">
        <v>807</v>
      </c>
      <c r="C395" s="90"/>
      <c r="D395" s="90" t="s">
        <v>420</v>
      </c>
      <c r="E395" s="92" t="s">
        <v>1354</v>
      </c>
      <c r="F395" s="92" t="s">
        <v>1304</v>
      </c>
      <c r="G395" s="65" t="s">
        <v>1298</v>
      </c>
      <c r="H395" s="32" t="s">
        <v>53</v>
      </c>
      <c r="I395" s="66">
        <v>450.73384615384617</v>
      </c>
      <c r="J395" s="86">
        <v>234.38</v>
      </c>
      <c r="K395" s="66">
        <v>0</v>
      </c>
    </row>
    <row r="396" spans="1:11" s="24" customFormat="1" ht="18" customHeight="1" x14ac:dyDescent="0.25">
      <c r="A396" s="94">
        <v>104504357</v>
      </c>
      <c r="B396" s="90" t="s">
        <v>807</v>
      </c>
      <c r="C396" s="90"/>
      <c r="D396" s="90" t="s">
        <v>420</v>
      </c>
      <c r="E396" s="92" t="s">
        <v>717</v>
      </c>
      <c r="F396" s="92" t="s">
        <v>337</v>
      </c>
      <c r="G396" s="65" t="s">
        <v>423</v>
      </c>
      <c r="H396" s="32" t="s">
        <v>53</v>
      </c>
      <c r="I396" s="66">
        <v>358.33153846153846</v>
      </c>
      <c r="J396" s="86">
        <v>186.33</v>
      </c>
      <c r="K396" s="66">
        <v>0</v>
      </c>
    </row>
    <row r="397" spans="1:11" s="24" customFormat="1" ht="18" customHeight="1" x14ac:dyDescent="0.25">
      <c r="A397" s="94">
        <v>104207357</v>
      </c>
      <c r="B397" s="90" t="s">
        <v>807</v>
      </c>
      <c r="C397" s="90"/>
      <c r="D397" s="90" t="s">
        <v>420</v>
      </c>
      <c r="E397" s="92" t="s">
        <v>717</v>
      </c>
      <c r="F397" s="92" t="s">
        <v>262</v>
      </c>
      <c r="G397" s="65" t="s">
        <v>517</v>
      </c>
      <c r="H397" s="32" t="s">
        <v>53</v>
      </c>
      <c r="I397" s="66">
        <v>281.04923076923075</v>
      </c>
      <c r="J397" s="86">
        <v>146.15</v>
      </c>
      <c r="K397" s="66">
        <v>0</v>
      </c>
    </row>
    <row r="398" spans="1:11" s="24" customFormat="1" ht="18" customHeight="1" x14ac:dyDescent="0.25">
      <c r="A398" s="94">
        <v>104388357</v>
      </c>
      <c r="B398" s="90" t="s">
        <v>807</v>
      </c>
      <c r="C398" s="90"/>
      <c r="D398" s="90" t="s">
        <v>420</v>
      </c>
      <c r="E398" s="92" t="s">
        <v>717</v>
      </c>
      <c r="F398" s="92" t="s">
        <v>272</v>
      </c>
      <c r="G398" s="65" t="s">
        <v>460</v>
      </c>
      <c r="H398" s="32" t="s">
        <v>53</v>
      </c>
      <c r="I398" s="66">
        <v>315.87923076923079</v>
      </c>
      <c r="J398" s="86">
        <v>164.26</v>
      </c>
      <c r="K398" s="66">
        <v>0</v>
      </c>
    </row>
    <row r="399" spans="1:11" s="24" customFormat="1" ht="18" customHeight="1" x14ac:dyDescent="0.25">
      <c r="A399" s="94">
        <v>104433393</v>
      </c>
      <c r="B399" s="90" t="s">
        <v>807</v>
      </c>
      <c r="C399" s="90"/>
      <c r="D399" s="90" t="s">
        <v>420</v>
      </c>
      <c r="E399" s="92" t="s">
        <v>717</v>
      </c>
      <c r="F399" s="92" t="s">
        <v>1138</v>
      </c>
      <c r="G399" s="65" t="s">
        <v>506</v>
      </c>
      <c r="H399" s="32" t="s">
        <v>53</v>
      </c>
      <c r="I399" s="66">
        <v>359.53750000000002</v>
      </c>
      <c r="J399" s="86">
        <v>186.96</v>
      </c>
      <c r="K399" s="66">
        <v>0</v>
      </c>
    </row>
    <row r="400" spans="1:11" s="24" customFormat="1" ht="18" customHeight="1" x14ac:dyDescent="0.25">
      <c r="A400" s="94">
        <v>104433357</v>
      </c>
      <c r="B400" s="90" t="s">
        <v>807</v>
      </c>
      <c r="C400" s="90"/>
      <c r="D400" s="90" t="s">
        <v>420</v>
      </c>
      <c r="E400" s="92" t="s">
        <v>717</v>
      </c>
      <c r="F400" s="92" t="s">
        <v>342</v>
      </c>
      <c r="G400" s="65" t="s">
        <v>506</v>
      </c>
      <c r="H400" s="32" t="s">
        <v>53</v>
      </c>
      <c r="I400" s="66">
        <v>408.73750000000001</v>
      </c>
      <c r="J400" s="86">
        <v>212.54</v>
      </c>
      <c r="K400" s="66">
        <v>0</v>
      </c>
    </row>
    <row r="401" spans="1:11" s="24" customFormat="1" ht="18" customHeight="1" x14ac:dyDescent="0.25">
      <c r="A401" s="94">
        <v>104436357</v>
      </c>
      <c r="B401" s="90" t="s">
        <v>807</v>
      </c>
      <c r="C401" s="90"/>
      <c r="D401" s="90" t="s">
        <v>420</v>
      </c>
      <c r="E401" s="92" t="s">
        <v>717</v>
      </c>
      <c r="F401" s="92" t="s">
        <v>343</v>
      </c>
      <c r="G401" s="65" t="s">
        <v>527</v>
      </c>
      <c r="H401" s="32" t="s">
        <v>53</v>
      </c>
      <c r="I401" s="66">
        <v>501.1615384615385</v>
      </c>
      <c r="J401" s="86">
        <v>260.60000000000002</v>
      </c>
      <c r="K401" s="66">
        <v>0</v>
      </c>
    </row>
    <row r="402" spans="1:11" s="24" customFormat="1" ht="18" customHeight="1" x14ac:dyDescent="0.25">
      <c r="A402" s="94">
        <v>784116398</v>
      </c>
      <c r="B402" s="90" t="s">
        <v>807</v>
      </c>
      <c r="C402" s="90"/>
      <c r="D402" s="90" t="s">
        <v>420</v>
      </c>
      <c r="E402" s="92" t="s">
        <v>1135</v>
      </c>
      <c r="F402" s="92" t="s">
        <v>1177</v>
      </c>
      <c r="G402" s="65" t="s">
        <v>1204</v>
      </c>
      <c r="H402" s="32" t="s">
        <v>53</v>
      </c>
      <c r="I402" s="66">
        <v>442.88307692307694</v>
      </c>
      <c r="J402" s="86">
        <v>230.3</v>
      </c>
      <c r="K402" s="66">
        <v>0</v>
      </c>
    </row>
    <row r="403" spans="1:11" s="24" customFormat="1" ht="18" customHeight="1" x14ac:dyDescent="0.25">
      <c r="A403" s="94">
        <v>784135398</v>
      </c>
      <c r="B403" s="90" t="s">
        <v>807</v>
      </c>
      <c r="C403" s="90"/>
      <c r="D403" s="90" t="s">
        <v>420</v>
      </c>
      <c r="E403" s="92" t="s">
        <v>1135</v>
      </c>
      <c r="F403" s="92" t="s">
        <v>1181</v>
      </c>
      <c r="G403" s="65" t="s">
        <v>1204</v>
      </c>
      <c r="H403" s="32" t="s">
        <v>53</v>
      </c>
      <c r="I403" s="66">
        <v>516.125</v>
      </c>
      <c r="J403" s="86">
        <v>268.39</v>
      </c>
      <c r="K403" s="66">
        <v>0</v>
      </c>
    </row>
    <row r="404" spans="1:11" s="24" customFormat="1" ht="18" customHeight="1" x14ac:dyDescent="0.25">
      <c r="A404" s="94">
        <v>784037398</v>
      </c>
      <c r="B404" s="90" t="s">
        <v>807</v>
      </c>
      <c r="C404" s="90"/>
      <c r="D404" s="90" t="s">
        <v>420</v>
      </c>
      <c r="E404" s="92" t="s">
        <v>1135</v>
      </c>
      <c r="F404" s="92" t="s">
        <v>1172</v>
      </c>
      <c r="G404" s="65" t="s">
        <v>503</v>
      </c>
      <c r="H404" s="32" t="s">
        <v>53</v>
      </c>
      <c r="I404" s="66">
        <v>311.4375</v>
      </c>
      <c r="J404" s="86">
        <v>161.94999999999999</v>
      </c>
      <c r="K404" s="66">
        <v>0</v>
      </c>
    </row>
    <row r="405" spans="1:11" s="24" customFormat="1" ht="18" customHeight="1" x14ac:dyDescent="0.25">
      <c r="A405" s="94">
        <v>784074333</v>
      </c>
      <c r="B405" s="90" t="s">
        <v>807</v>
      </c>
      <c r="C405" s="90"/>
      <c r="D405" s="90" t="s">
        <v>420</v>
      </c>
      <c r="E405" s="92" t="s">
        <v>1135</v>
      </c>
      <c r="F405" s="92" t="s">
        <v>1175</v>
      </c>
      <c r="G405" s="65" t="s">
        <v>567</v>
      </c>
      <c r="H405" s="32" t="s">
        <v>53</v>
      </c>
      <c r="I405" s="66">
        <v>395.23750000000001</v>
      </c>
      <c r="J405" s="86">
        <v>205.52</v>
      </c>
      <c r="K405" s="66">
        <v>0</v>
      </c>
    </row>
    <row r="406" spans="1:11" s="24" customFormat="1" ht="18" customHeight="1" x14ac:dyDescent="0.25">
      <c r="A406" s="94">
        <v>784389333</v>
      </c>
      <c r="B406" s="90" t="s">
        <v>807</v>
      </c>
      <c r="C406" s="90"/>
      <c r="D406" s="90" t="s">
        <v>420</v>
      </c>
      <c r="E406" s="92" t="s">
        <v>1135</v>
      </c>
      <c r="F406" s="92" t="s">
        <v>1184</v>
      </c>
      <c r="G406" s="65" t="s">
        <v>567</v>
      </c>
      <c r="H406" s="32" t="s">
        <v>53</v>
      </c>
      <c r="I406" s="66">
        <v>720.60923076923075</v>
      </c>
      <c r="J406" s="86">
        <v>374.72</v>
      </c>
      <c r="K406" s="66">
        <v>0</v>
      </c>
    </row>
    <row r="407" spans="1:11" s="24" customFormat="1" ht="18" customHeight="1" x14ac:dyDescent="0.25">
      <c r="A407" s="94">
        <v>784500398</v>
      </c>
      <c r="B407" s="90" t="s">
        <v>807</v>
      </c>
      <c r="C407" s="90"/>
      <c r="D407" s="90" t="s">
        <v>420</v>
      </c>
      <c r="E407" s="92" t="s">
        <v>1135</v>
      </c>
      <c r="F407" s="92" t="s">
        <v>1186</v>
      </c>
      <c r="G407" s="65" t="s">
        <v>560</v>
      </c>
      <c r="H407" s="32" t="s">
        <v>53</v>
      </c>
      <c r="I407" s="66">
        <v>554.47500000000002</v>
      </c>
      <c r="J407" s="86">
        <v>288.33</v>
      </c>
      <c r="K407" s="66">
        <v>0</v>
      </c>
    </row>
    <row r="408" spans="1:11" s="24" customFormat="1" ht="18" customHeight="1" x14ac:dyDescent="0.25">
      <c r="A408" s="94">
        <v>784124398</v>
      </c>
      <c r="B408" s="90" t="s">
        <v>807</v>
      </c>
      <c r="C408" s="90"/>
      <c r="D408" s="90" t="s">
        <v>420</v>
      </c>
      <c r="E408" s="92" t="s">
        <v>1135</v>
      </c>
      <c r="F408" s="92" t="s">
        <v>362</v>
      </c>
      <c r="G408" s="65" t="s">
        <v>564</v>
      </c>
      <c r="H408" s="32" t="s">
        <v>53</v>
      </c>
      <c r="I408" s="66">
        <v>549.98749999999995</v>
      </c>
      <c r="J408" s="86">
        <v>285.99</v>
      </c>
      <c r="K408" s="66">
        <v>0</v>
      </c>
    </row>
    <row r="409" spans="1:11" s="24" customFormat="1" ht="18" customHeight="1" x14ac:dyDescent="0.25">
      <c r="A409" s="94">
        <v>784072333</v>
      </c>
      <c r="B409" s="90" t="s">
        <v>807</v>
      </c>
      <c r="C409" s="90"/>
      <c r="D409" s="90" t="s">
        <v>420</v>
      </c>
      <c r="E409" s="92" t="s">
        <v>1135</v>
      </c>
      <c r="F409" s="92" t="s">
        <v>1174</v>
      </c>
      <c r="G409" s="65" t="s">
        <v>1202</v>
      </c>
      <c r="H409" s="32" t="s">
        <v>53</v>
      </c>
      <c r="I409" s="66">
        <v>552.07000000000005</v>
      </c>
      <c r="J409" s="86">
        <v>287.08</v>
      </c>
      <c r="K409" s="66">
        <v>0</v>
      </c>
    </row>
    <row r="410" spans="1:11" s="24" customFormat="1" ht="18" customHeight="1" x14ac:dyDescent="0.25">
      <c r="A410" s="94">
        <v>784102562</v>
      </c>
      <c r="B410" s="90" t="s">
        <v>807</v>
      </c>
      <c r="C410" s="90"/>
      <c r="D410" s="90" t="s">
        <v>420</v>
      </c>
      <c r="E410" s="92" t="s">
        <v>1135</v>
      </c>
      <c r="F410" s="92" t="s">
        <v>1176</v>
      </c>
      <c r="G410" s="65" t="s">
        <v>1203</v>
      </c>
      <c r="H410" s="32" t="s">
        <v>53</v>
      </c>
      <c r="I410" s="66">
        <v>766.36250000000007</v>
      </c>
      <c r="J410" s="86">
        <v>398.51</v>
      </c>
      <c r="K410" s="66">
        <v>0</v>
      </c>
    </row>
    <row r="411" spans="1:11" s="24" customFormat="1" ht="18" customHeight="1" x14ac:dyDescent="0.25">
      <c r="A411" s="94">
        <v>784806359</v>
      </c>
      <c r="B411" s="90" t="s">
        <v>807</v>
      </c>
      <c r="C411" s="90"/>
      <c r="D411" s="90" t="s">
        <v>420</v>
      </c>
      <c r="E411" s="92" t="s">
        <v>1210</v>
      </c>
      <c r="F411" s="92" t="s">
        <v>1187</v>
      </c>
      <c r="G411" s="65" t="s">
        <v>542</v>
      </c>
      <c r="H411" s="32" t="s">
        <v>53</v>
      </c>
      <c r="I411" s="66">
        <v>350.05</v>
      </c>
      <c r="J411" s="86">
        <v>182.03</v>
      </c>
      <c r="K411" s="66">
        <v>0</v>
      </c>
    </row>
    <row r="412" spans="1:11" s="24" customFormat="1" ht="18" customHeight="1" x14ac:dyDescent="0.25">
      <c r="A412" s="94">
        <v>784117392</v>
      </c>
      <c r="B412" s="90" t="s">
        <v>807</v>
      </c>
      <c r="C412" s="90"/>
      <c r="D412" s="90" t="s">
        <v>420</v>
      </c>
      <c r="E412" s="92" t="s">
        <v>1210</v>
      </c>
      <c r="F412" s="92" t="s">
        <v>1179</v>
      </c>
      <c r="G412" s="65" t="s">
        <v>506</v>
      </c>
      <c r="H412" s="32" t="s">
        <v>53</v>
      </c>
      <c r="I412" s="66">
        <v>690.22499999999991</v>
      </c>
      <c r="J412" s="86">
        <v>358.92</v>
      </c>
      <c r="K412" s="66">
        <v>0</v>
      </c>
    </row>
    <row r="413" spans="1:11" s="24" customFormat="1" ht="18" customHeight="1" x14ac:dyDescent="0.25">
      <c r="A413" s="94">
        <v>784117359</v>
      </c>
      <c r="B413" s="90" t="s">
        <v>807</v>
      </c>
      <c r="C413" s="90"/>
      <c r="D413" s="90" t="s">
        <v>420</v>
      </c>
      <c r="E413" s="92" t="s">
        <v>1210</v>
      </c>
      <c r="F413" s="92" t="s">
        <v>1178</v>
      </c>
      <c r="G413" s="65" t="s">
        <v>506</v>
      </c>
      <c r="H413" s="32" t="s">
        <v>53</v>
      </c>
      <c r="I413" s="66">
        <v>533.26250000000005</v>
      </c>
      <c r="J413" s="86">
        <v>277.3</v>
      </c>
      <c r="K413" s="66">
        <v>0</v>
      </c>
    </row>
    <row r="414" spans="1:11" s="24" customFormat="1" ht="18" customHeight="1" x14ac:dyDescent="0.25">
      <c r="A414" s="94">
        <v>784204348</v>
      </c>
      <c r="B414" s="90" t="s">
        <v>807</v>
      </c>
      <c r="C414" s="90"/>
      <c r="D414" s="90" t="s">
        <v>420</v>
      </c>
      <c r="E414" s="92" t="s">
        <v>1210</v>
      </c>
      <c r="F414" s="92" t="s">
        <v>1182</v>
      </c>
      <c r="G414" s="65" t="s">
        <v>1130</v>
      </c>
      <c r="H414" s="32" t="s">
        <v>53</v>
      </c>
      <c r="I414" s="66">
        <v>549.98749999999995</v>
      </c>
      <c r="J414" s="86">
        <v>285.99</v>
      </c>
      <c r="K414" s="66">
        <v>0</v>
      </c>
    </row>
    <row r="415" spans="1:11" s="24" customFormat="1" ht="18" customHeight="1" x14ac:dyDescent="0.25">
      <c r="A415" s="94">
        <v>784067348</v>
      </c>
      <c r="B415" s="90" t="s">
        <v>807</v>
      </c>
      <c r="C415" s="90"/>
      <c r="D415" s="90" t="s">
        <v>420</v>
      </c>
      <c r="E415" s="92" t="s">
        <v>1210</v>
      </c>
      <c r="F415" s="92" t="s">
        <v>1173</v>
      </c>
      <c r="G415" s="65" t="s">
        <v>1043</v>
      </c>
      <c r="H415" s="32" t="s">
        <v>53</v>
      </c>
      <c r="I415" s="66">
        <v>526.65</v>
      </c>
      <c r="J415" s="86">
        <v>273.86</v>
      </c>
      <c r="K415" s="66">
        <v>0</v>
      </c>
    </row>
    <row r="416" spans="1:11" s="24" customFormat="1" ht="18" customHeight="1" x14ac:dyDescent="0.25">
      <c r="A416" s="94">
        <v>784247560</v>
      </c>
      <c r="B416" s="90" t="s">
        <v>807</v>
      </c>
      <c r="C416" s="90"/>
      <c r="D416" s="90" t="s">
        <v>420</v>
      </c>
      <c r="E416" s="92" t="s">
        <v>1210</v>
      </c>
      <c r="F416" s="92" t="s">
        <v>1183</v>
      </c>
      <c r="G416" s="65" t="s">
        <v>465</v>
      </c>
      <c r="H416" s="32" t="s">
        <v>53</v>
      </c>
      <c r="I416" s="66">
        <v>553.625</v>
      </c>
      <c r="J416" s="86">
        <v>287.89</v>
      </c>
      <c r="K416" s="66">
        <v>0</v>
      </c>
    </row>
    <row r="417" spans="1:11" s="24" customFormat="1" ht="18" customHeight="1" x14ac:dyDescent="0.25">
      <c r="A417" s="94">
        <v>784118359</v>
      </c>
      <c r="B417" s="90" t="s">
        <v>807</v>
      </c>
      <c r="C417" s="90"/>
      <c r="D417" s="90" t="s">
        <v>420</v>
      </c>
      <c r="E417" s="92" t="s">
        <v>1210</v>
      </c>
      <c r="F417" s="92" t="s">
        <v>1180</v>
      </c>
      <c r="G417" s="65" t="s">
        <v>577</v>
      </c>
      <c r="H417" s="32" t="s">
        <v>53</v>
      </c>
      <c r="I417" s="66">
        <v>583.07000000000005</v>
      </c>
      <c r="J417" s="86">
        <v>303.2</v>
      </c>
      <c r="K417" s="66">
        <v>0</v>
      </c>
    </row>
    <row r="418" spans="1:11" s="24" customFormat="1" ht="18" customHeight="1" x14ac:dyDescent="0.25">
      <c r="A418" s="94">
        <v>784445348</v>
      </c>
      <c r="B418" s="90" t="s">
        <v>807</v>
      </c>
      <c r="C418" s="90"/>
      <c r="D418" s="90" t="s">
        <v>420</v>
      </c>
      <c r="E418" s="92" t="s">
        <v>1210</v>
      </c>
      <c r="F418" s="92" t="s">
        <v>1185</v>
      </c>
      <c r="G418" s="65" t="s">
        <v>1205</v>
      </c>
      <c r="H418" s="32" t="s">
        <v>53</v>
      </c>
      <c r="I418" s="66">
        <v>816.05000000000007</v>
      </c>
      <c r="J418" s="86">
        <v>424.35</v>
      </c>
      <c r="K418" s="66">
        <v>0</v>
      </c>
    </row>
    <row r="419" spans="1:11" s="24" customFormat="1" ht="18" customHeight="1" x14ac:dyDescent="0.25">
      <c r="A419" s="94">
        <v>783115385</v>
      </c>
      <c r="B419" s="90" t="s">
        <v>807</v>
      </c>
      <c r="C419" s="90"/>
      <c r="D419" s="90" t="s">
        <v>420</v>
      </c>
      <c r="E419" s="92" t="s">
        <v>1209</v>
      </c>
      <c r="F419" s="92" t="s">
        <v>1159</v>
      </c>
      <c r="G419" s="65" t="s">
        <v>455</v>
      </c>
      <c r="H419" s="32" t="s">
        <v>53</v>
      </c>
      <c r="I419" s="66">
        <v>351.9</v>
      </c>
      <c r="J419" s="86">
        <v>182.99</v>
      </c>
      <c r="K419" s="66">
        <v>0</v>
      </c>
    </row>
    <row r="420" spans="1:11" s="24" customFormat="1" ht="18" customHeight="1" x14ac:dyDescent="0.25">
      <c r="A420" s="94">
        <v>783141385</v>
      </c>
      <c r="B420" s="90" t="s">
        <v>807</v>
      </c>
      <c r="C420" s="90"/>
      <c r="D420" s="90" t="s">
        <v>420</v>
      </c>
      <c r="E420" s="92" t="s">
        <v>1209</v>
      </c>
      <c r="F420" s="92" t="s">
        <v>1162</v>
      </c>
      <c r="G420" s="65" t="s">
        <v>460</v>
      </c>
      <c r="H420" s="32" t="s">
        <v>53</v>
      </c>
      <c r="I420" s="66">
        <v>487.80692307692306</v>
      </c>
      <c r="J420" s="86">
        <v>253.66</v>
      </c>
      <c r="K420" s="66">
        <v>0</v>
      </c>
    </row>
    <row r="421" spans="1:11" s="24" customFormat="1" ht="18" customHeight="1" x14ac:dyDescent="0.25">
      <c r="A421" s="94">
        <v>783836394</v>
      </c>
      <c r="B421" s="90" t="s">
        <v>807</v>
      </c>
      <c r="C421" s="90"/>
      <c r="D421" s="90" t="s">
        <v>420</v>
      </c>
      <c r="E421" s="92" t="s">
        <v>1209</v>
      </c>
      <c r="F421" s="92" t="s">
        <v>1168</v>
      </c>
      <c r="G421" s="65" t="s">
        <v>460</v>
      </c>
      <c r="H421" s="32" t="s">
        <v>53</v>
      </c>
      <c r="I421" s="66">
        <v>505.78749999999997</v>
      </c>
      <c r="J421" s="86">
        <v>263.01</v>
      </c>
      <c r="K421" s="66">
        <v>0</v>
      </c>
    </row>
    <row r="422" spans="1:11" s="24" customFormat="1" ht="18" customHeight="1" x14ac:dyDescent="0.25">
      <c r="A422" s="94">
        <v>783787388</v>
      </c>
      <c r="B422" s="90" t="s">
        <v>807</v>
      </c>
      <c r="C422" s="90"/>
      <c r="D422" s="90" t="s">
        <v>420</v>
      </c>
      <c r="E422" s="92" t="s">
        <v>1209</v>
      </c>
      <c r="F422" s="92" t="s">
        <v>1167</v>
      </c>
      <c r="G422" s="65" t="s">
        <v>460</v>
      </c>
      <c r="H422" s="32" t="s">
        <v>53</v>
      </c>
      <c r="I422" s="66">
        <v>471.23750000000001</v>
      </c>
      <c r="J422" s="86">
        <v>245.04</v>
      </c>
      <c r="K422" s="66">
        <v>0</v>
      </c>
    </row>
    <row r="423" spans="1:11" s="24" customFormat="1" ht="18" customHeight="1" x14ac:dyDescent="0.25">
      <c r="A423" s="94">
        <v>783494385</v>
      </c>
      <c r="B423" s="90" t="s">
        <v>807</v>
      </c>
      <c r="C423" s="90"/>
      <c r="D423" s="90" t="s">
        <v>420</v>
      </c>
      <c r="E423" s="92" t="s">
        <v>1209</v>
      </c>
      <c r="F423" s="92" t="s">
        <v>1166</v>
      </c>
      <c r="G423" s="65" t="s">
        <v>553</v>
      </c>
      <c r="H423" s="32" t="s">
        <v>53</v>
      </c>
      <c r="I423" s="66">
        <v>577.76249999999993</v>
      </c>
      <c r="J423" s="86">
        <v>300.44</v>
      </c>
      <c r="K423" s="66">
        <v>0</v>
      </c>
    </row>
    <row r="424" spans="1:11" s="24" customFormat="1" ht="18" customHeight="1" x14ac:dyDescent="0.25">
      <c r="A424" s="94">
        <v>783363388</v>
      </c>
      <c r="B424" s="90" t="s">
        <v>807</v>
      </c>
      <c r="C424" s="90"/>
      <c r="D424" s="90" t="s">
        <v>420</v>
      </c>
      <c r="E424" s="92" t="s">
        <v>1209</v>
      </c>
      <c r="F424" s="92" t="s">
        <v>1165</v>
      </c>
      <c r="G424" s="65" t="s">
        <v>555</v>
      </c>
      <c r="H424" s="32" t="s">
        <v>53</v>
      </c>
      <c r="I424" s="66">
        <v>442.98749999999995</v>
      </c>
      <c r="J424" s="86">
        <v>230.35</v>
      </c>
      <c r="K424" s="66">
        <v>0</v>
      </c>
    </row>
    <row r="425" spans="1:11" s="24" customFormat="1" ht="18" customHeight="1" x14ac:dyDescent="0.25">
      <c r="A425" s="94">
        <v>783146388</v>
      </c>
      <c r="B425" s="90" t="s">
        <v>807</v>
      </c>
      <c r="C425" s="90"/>
      <c r="D425" s="90" t="s">
        <v>420</v>
      </c>
      <c r="E425" s="92" t="s">
        <v>1209</v>
      </c>
      <c r="F425" s="92" t="s">
        <v>1164</v>
      </c>
      <c r="G425" s="65" t="s">
        <v>1199</v>
      </c>
      <c r="H425" s="32" t="s">
        <v>53</v>
      </c>
      <c r="I425" s="66">
        <v>540.97</v>
      </c>
      <c r="J425" s="86">
        <v>281.3</v>
      </c>
      <c r="K425" s="66">
        <v>0</v>
      </c>
    </row>
    <row r="426" spans="1:11" s="24" customFormat="1" ht="18" customHeight="1" x14ac:dyDescent="0.25">
      <c r="A426" s="94">
        <v>783119544</v>
      </c>
      <c r="B426" s="90" t="s">
        <v>807</v>
      </c>
      <c r="C426" s="90"/>
      <c r="D426" s="90" t="s">
        <v>420</v>
      </c>
      <c r="E426" s="92" t="s">
        <v>1209</v>
      </c>
      <c r="F426" s="92" t="s">
        <v>1160</v>
      </c>
      <c r="G426" s="65" t="s">
        <v>962</v>
      </c>
      <c r="H426" s="32" t="s">
        <v>53</v>
      </c>
      <c r="I426" s="66">
        <v>505.08692307692303</v>
      </c>
      <c r="J426" s="86">
        <v>262.64999999999998</v>
      </c>
      <c r="K426" s="66">
        <v>0</v>
      </c>
    </row>
    <row r="427" spans="1:11" s="24" customFormat="1" ht="18" customHeight="1" x14ac:dyDescent="0.25">
      <c r="A427" s="94">
        <v>783859388</v>
      </c>
      <c r="B427" s="90" t="s">
        <v>807</v>
      </c>
      <c r="C427" s="90"/>
      <c r="D427" s="90" t="s">
        <v>420</v>
      </c>
      <c r="E427" s="92" t="s">
        <v>1209</v>
      </c>
      <c r="F427" s="92" t="s">
        <v>1170</v>
      </c>
      <c r="G427" s="65" t="s">
        <v>1200</v>
      </c>
      <c r="H427" s="32" t="s">
        <v>53</v>
      </c>
      <c r="I427" s="66">
        <v>482.54</v>
      </c>
      <c r="J427" s="86">
        <v>250.92</v>
      </c>
      <c r="K427" s="66">
        <v>0</v>
      </c>
    </row>
    <row r="428" spans="1:11" s="24" customFormat="1" ht="18" customHeight="1" x14ac:dyDescent="0.25">
      <c r="A428" s="94">
        <v>783857385</v>
      </c>
      <c r="B428" s="90" t="s">
        <v>807</v>
      </c>
      <c r="C428" s="90"/>
      <c r="D428" s="90" t="s">
        <v>420</v>
      </c>
      <c r="E428" s="92" t="s">
        <v>1209</v>
      </c>
      <c r="F428" s="92" t="s">
        <v>1169</v>
      </c>
      <c r="G428" s="65" t="s">
        <v>578</v>
      </c>
      <c r="H428" s="32" t="s">
        <v>53</v>
      </c>
      <c r="I428" s="66">
        <v>526.98</v>
      </c>
      <c r="J428" s="86">
        <v>274.02999999999997</v>
      </c>
      <c r="K428" s="66">
        <v>0</v>
      </c>
    </row>
    <row r="429" spans="1:11" s="24" customFormat="1" ht="18" customHeight="1" x14ac:dyDescent="0.25">
      <c r="A429" s="94">
        <v>783123544</v>
      </c>
      <c r="B429" s="90" t="s">
        <v>807</v>
      </c>
      <c r="C429" s="90"/>
      <c r="D429" s="90" t="s">
        <v>420</v>
      </c>
      <c r="E429" s="92" t="s">
        <v>1209</v>
      </c>
      <c r="F429" s="92" t="s">
        <v>1161</v>
      </c>
      <c r="G429" s="65" t="s">
        <v>963</v>
      </c>
      <c r="H429" s="32" t="s">
        <v>53</v>
      </c>
      <c r="I429" s="66">
        <v>543.72500000000002</v>
      </c>
      <c r="J429" s="86">
        <v>282.74</v>
      </c>
      <c r="K429" s="66">
        <v>0</v>
      </c>
    </row>
    <row r="430" spans="1:11" s="24" customFormat="1" ht="18" customHeight="1" x14ac:dyDescent="0.25">
      <c r="A430" s="94">
        <v>783917388</v>
      </c>
      <c r="B430" s="90" t="s">
        <v>807</v>
      </c>
      <c r="C430" s="90"/>
      <c r="D430" s="90" t="s">
        <v>420</v>
      </c>
      <c r="E430" s="92" t="s">
        <v>1209</v>
      </c>
      <c r="F430" s="92" t="s">
        <v>1171</v>
      </c>
      <c r="G430" s="65" t="s">
        <v>1201</v>
      </c>
      <c r="H430" s="32" t="s">
        <v>53</v>
      </c>
      <c r="I430" s="66">
        <v>533.91250000000002</v>
      </c>
      <c r="J430" s="86">
        <v>277.63</v>
      </c>
      <c r="K430" s="66">
        <v>0</v>
      </c>
    </row>
    <row r="431" spans="1:11" s="24" customFormat="1" ht="18" customHeight="1" x14ac:dyDescent="0.25">
      <c r="A431" s="94">
        <v>783142388</v>
      </c>
      <c r="B431" s="90" t="s">
        <v>807</v>
      </c>
      <c r="C431" s="90"/>
      <c r="D431" s="90" t="s">
        <v>420</v>
      </c>
      <c r="E431" s="92" t="s">
        <v>1209</v>
      </c>
      <c r="F431" s="92" t="s">
        <v>1163</v>
      </c>
      <c r="G431" s="65" t="s">
        <v>973</v>
      </c>
      <c r="H431" s="32" t="s">
        <v>53</v>
      </c>
      <c r="I431" s="66">
        <v>646.23749999999995</v>
      </c>
      <c r="J431" s="86">
        <v>336.04</v>
      </c>
      <c r="K431" s="66">
        <v>0</v>
      </c>
    </row>
    <row r="432" spans="1:11" s="24" customFormat="1" ht="18" customHeight="1" x14ac:dyDescent="0.25">
      <c r="A432" s="94">
        <v>783138385</v>
      </c>
      <c r="B432" s="90" t="s">
        <v>807</v>
      </c>
      <c r="C432" s="90"/>
      <c r="D432" s="90" t="s">
        <v>420</v>
      </c>
      <c r="E432" s="92" t="s">
        <v>1040</v>
      </c>
      <c r="F432" s="92" t="s">
        <v>1037</v>
      </c>
      <c r="G432" s="65" t="s">
        <v>428</v>
      </c>
      <c r="H432" s="32" t="s">
        <v>53</v>
      </c>
      <c r="I432" s="66">
        <v>379.9375</v>
      </c>
      <c r="J432" s="86">
        <v>197.57</v>
      </c>
      <c r="K432" s="66">
        <v>0</v>
      </c>
    </row>
    <row r="433" spans="1:11" s="24" customFormat="1" ht="18" customHeight="1" x14ac:dyDescent="0.25">
      <c r="A433" s="94">
        <v>783139385</v>
      </c>
      <c r="B433" s="90" t="s">
        <v>807</v>
      </c>
      <c r="C433" s="90"/>
      <c r="D433" s="90" t="s">
        <v>420</v>
      </c>
      <c r="E433" s="92" t="s">
        <v>1040</v>
      </c>
      <c r="F433" s="92" t="s">
        <v>1038</v>
      </c>
      <c r="G433" s="65" t="s">
        <v>552</v>
      </c>
      <c r="H433" s="32" t="s">
        <v>53</v>
      </c>
      <c r="I433" s="66">
        <v>494.17500000000001</v>
      </c>
      <c r="J433" s="86">
        <v>256.97000000000003</v>
      </c>
      <c r="K433" s="66">
        <v>0</v>
      </c>
    </row>
    <row r="434" spans="1:11" s="24" customFormat="1" ht="18" customHeight="1" x14ac:dyDescent="0.25">
      <c r="A434" s="94">
        <v>406375063</v>
      </c>
      <c r="B434" s="90" t="s">
        <v>807</v>
      </c>
      <c r="C434" s="90"/>
      <c r="D434" s="90" t="s">
        <v>420</v>
      </c>
      <c r="E434" s="92" t="s">
        <v>725</v>
      </c>
      <c r="F434" s="92" t="s">
        <v>48</v>
      </c>
      <c r="G434" s="65" t="s">
        <v>628</v>
      </c>
      <c r="H434" s="32" t="s">
        <v>53</v>
      </c>
      <c r="I434" s="66">
        <v>710.53749999999991</v>
      </c>
      <c r="J434" s="86">
        <v>369.48</v>
      </c>
      <c r="K434" s="66">
        <v>0</v>
      </c>
    </row>
    <row r="435" spans="1:11" s="24" customFormat="1" ht="18" customHeight="1" x14ac:dyDescent="0.25">
      <c r="A435" s="94">
        <v>406390063</v>
      </c>
      <c r="B435" s="90" t="s">
        <v>807</v>
      </c>
      <c r="C435" s="90"/>
      <c r="D435" s="90" t="s">
        <v>420</v>
      </c>
      <c r="E435" s="92" t="s">
        <v>725</v>
      </c>
      <c r="F435" s="92" t="s">
        <v>39</v>
      </c>
      <c r="G435" s="65" t="s">
        <v>629</v>
      </c>
      <c r="H435" s="32" t="s">
        <v>53</v>
      </c>
      <c r="I435" s="66">
        <v>807.98749999999995</v>
      </c>
      <c r="J435" s="86">
        <v>420.15</v>
      </c>
      <c r="K435" s="66">
        <v>0</v>
      </c>
    </row>
    <row r="436" spans="1:11" s="24" customFormat="1" ht="18" customHeight="1" x14ac:dyDescent="0.25">
      <c r="A436" s="94">
        <v>406609164</v>
      </c>
      <c r="B436" s="90" t="s">
        <v>807</v>
      </c>
      <c r="C436" s="90"/>
      <c r="D436" s="90" t="s">
        <v>420</v>
      </c>
      <c r="E436" s="92" t="s">
        <v>726</v>
      </c>
      <c r="F436" s="92" t="s">
        <v>37</v>
      </c>
      <c r="G436" s="65" t="s">
        <v>630</v>
      </c>
      <c r="H436" s="32" t="s">
        <v>53</v>
      </c>
      <c r="I436" s="66">
        <v>703.52500000000009</v>
      </c>
      <c r="J436" s="86">
        <v>365.83</v>
      </c>
      <c r="K436" s="66">
        <v>0</v>
      </c>
    </row>
    <row r="437" spans="1:11" s="24" customFormat="1" ht="18" customHeight="1" x14ac:dyDescent="0.25">
      <c r="A437" s="94">
        <v>406610164</v>
      </c>
      <c r="B437" s="90" t="s">
        <v>807</v>
      </c>
      <c r="C437" s="90"/>
      <c r="D437" s="90" t="s">
        <v>420</v>
      </c>
      <c r="E437" s="92" t="s">
        <v>726</v>
      </c>
      <c r="F437" s="92" t="s">
        <v>38</v>
      </c>
      <c r="G437" s="65" t="s">
        <v>631</v>
      </c>
      <c r="H437" s="32" t="s">
        <v>53</v>
      </c>
      <c r="I437" s="66">
        <v>840.90000000000009</v>
      </c>
      <c r="J437" s="86">
        <v>437.27</v>
      </c>
      <c r="K437" s="66">
        <v>0</v>
      </c>
    </row>
    <row r="438" spans="1:11" s="24" customFormat="1" ht="18" customHeight="1" x14ac:dyDescent="0.25">
      <c r="A438" s="94">
        <v>389428128</v>
      </c>
      <c r="B438" s="90" t="s">
        <v>807</v>
      </c>
      <c r="C438" s="90"/>
      <c r="D438" s="90" t="s">
        <v>420</v>
      </c>
      <c r="E438" s="92" t="s">
        <v>723</v>
      </c>
      <c r="F438" s="92" t="s">
        <v>982</v>
      </c>
      <c r="G438" s="65" t="s">
        <v>551</v>
      </c>
      <c r="H438" s="32" t="s">
        <v>53</v>
      </c>
      <c r="I438" s="66">
        <v>364.05</v>
      </c>
      <c r="J438" s="86">
        <v>189.31</v>
      </c>
      <c r="K438" s="66">
        <v>0</v>
      </c>
    </row>
    <row r="439" spans="1:11" s="24" customFormat="1" ht="18" customHeight="1" x14ac:dyDescent="0.25">
      <c r="A439" s="94">
        <v>389926128</v>
      </c>
      <c r="B439" s="90" t="s">
        <v>807</v>
      </c>
      <c r="C439" s="90"/>
      <c r="D439" s="90" t="s">
        <v>420</v>
      </c>
      <c r="E439" s="92" t="s">
        <v>723</v>
      </c>
      <c r="F439" s="92" t="s">
        <v>982</v>
      </c>
      <c r="G439" s="65" t="s">
        <v>448</v>
      </c>
      <c r="H439" s="32" t="s">
        <v>1861</v>
      </c>
      <c r="I439" s="66">
        <v>381.93</v>
      </c>
      <c r="J439" s="86">
        <v>198.6</v>
      </c>
      <c r="K439" s="66">
        <v>0</v>
      </c>
    </row>
    <row r="440" spans="1:11" s="24" customFormat="1" ht="18" customHeight="1" x14ac:dyDescent="0.25">
      <c r="A440" s="94">
        <v>389357128</v>
      </c>
      <c r="B440" s="90" t="s">
        <v>807</v>
      </c>
      <c r="C440" s="90"/>
      <c r="D440" s="90" t="s">
        <v>420</v>
      </c>
      <c r="E440" s="92" t="s">
        <v>1223</v>
      </c>
      <c r="F440" s="92" t="s">
        <v>1235</v>
      </c>
      <c r="G440" s="65" t="s">
        <v>1198</v>
      </c>
      <c r="H440" s="32" t="s">
        <v>53</v>
      </c>
      <c r="I440" s="66">
        <v>464.71249999999998</v>
      </c>
      <c r="J440" s="86">
        <v>241.65</v>
      </c>
      <c r="K440" s="66">
        <v>0</v>
      </c>
    </row>
    <row r="441" spans="1:11" s="24" customFormat="1" ht="18" customHeight="1" x14ac:dyDescent="0.25">
      <c r="A441" s="94">
        <v>389357001</v>
      </c>
      <c r="B441" s="90" t="s">
        <v>807</v>
      </c>
      <c r="C441" s="90"/>
      <c r="D441" s="90" t="s">
        <v>420</v>
      </c>
      <c r="E441" s="92" t="s">
        <v>723</v>
      </c>
      <c r="F441" s="92" t="s">
        <v>1145</v>
      </c>
      <c r="G441" s="65" t="s">
        <v>1198</v>
      </c>
      <c r="H441" s="32" t="s">
        <v>53</v>
      </c>
      <c r="I441" s="66">
        <v>451.2</v>
      </c>
      <c r="J441" s="86">
        <v>234.62</v>
      </c>
      <c r="K441" s="66">
        <v>0</v>
      </c>
    </row>
    <row r="442" spans="1:11" s="24" customFormat="1" ht="18" customHeight="1" x14ac:dyDescent="0.25">
      <c r="A442" s="94">
        <v>389398128</v>
      </c>
      <c r="B442" s="90" t="s">
        <v>807</v>
      </c>
      <c r="C442" s="90"/>
      <c r="D442" s="90" t="s">
        <v>420</v>
      </c>
      <c r="E442" s="92" t="s">
        <v>723</v>
      </c>
      <c r="F442" s="92" t="s">
        <v>145</v>
      </c>
      <c r="G442" s="65" t="s">
        <v>449</v>
      </c>
      <c r="H442" s="32" t="s">
        <v>53</v>
      </c>
      <c r="I442" s="66">
        <v>405.66249999999997</v>
      </c>
      <c r="J442" s="86">
        <v>210.94</v>
      </c>
      <c r="K442" s="66">
        <v>0</v>
      </c>
    </row>
    <row r="443" spans="1:11" s="24" customFormat="1" ht="18" customHeight="1" x14ac:dyDescent="0.25">
      <c r="A443" s="94">
        <v>389398001</v>
      </c>
      <c r="B443" s="90" t="s">
        <v>807</v>
      </c>
      <c r="C443" s="90"/>
      <c r="D443" s="90" t="s">
        <v>420</v>
      </c>
      <c r="E443" s="92" t="s">
        <v>723</v>
      </c>
      <c r="F443" s="92" t="s">
        <v>1146</v>
      </c>
      <c r="G443" s="65" t="s">
        <v>449</v>
      </c>
      <c r="H443" s="32" t="s">
        <v>53</v>
      </c>
      <c r="I443" s="66">
        <v>393.61249999999995</v>
      </c>
      <c r="J443" s="86">
        <v>204.68</v>
      </c>
      <c r="K443" s="66">
        <v>0</v>
      </c>
    </row>
    <row r="444" spans="1:11" s="24" customFormat="1" ht="18" customHeight="1" x14ac:dyDescent="0.25">
      <c r="A444" s="94">
        <v>389046128</v>
      </c>
      <c r="B444" s="90" t="s">
        <v>807</v>
      </c>
      <c r="C444" s="90"/>
      <c r="D444" s="90" t="s">
        <v>420</v>
      </c>
      <c r="E444" s="92" t="s">
        <v>723</v>
      </c>
      <c r="F444" s="92" t="s">
        <v>125</v>
      </c>
      <c r="G444" s="65" t="s">
        <v>621</v>
      </c>
      <c r="H444" s="32" t="s">
        <v>53</v>
      </c>
      <c r="I444" s="66">
        <v>372.59999999999997</v>
      </c>
      <c r="J444" s="86">
        <v>193.75</v>
      </c>
      <c r="K444" s="66">
        <v>0</v>
      </c>
    </row>
    <row r="445" spans="1:11" s="24" customFormat="1" ht="18" customHeight="1" x14ac:dyDescent="0.25">
      <c r="A445" s="94">
        <v>389119128</v>
      </c>
      <c r="B445" s="90" t="s">
        <v>807</v>
      </c>
      <c r="C445" s="90"/>
      <c r="D445" s="90" t="s">
        <v>420</v>
      </c>
      <c r="E445" s="92" t="s">
        <v>723</v>
      </c>
      <c r="F445" s="92" t="s">
        <v>127</v>
      </c>
      <c r="G445" s="65" t="s">
        <v>623</v>
      </c>
      <c r="H445" s="32" t="s">
        <v>53</v>
      </c>
      <c r="I445" s="66">
        <v>625.7146153846154</v>
      </c>
      <c r="J445" s="86">
        <v>325.37</v>
      </c>
      <c r="K445" s="66">
        <v>0</v>
      </c>
    </row>
    <row r="446" spans="1:11" s="24" customFormat="1" ht="18" customHeight="1" x14ac:dyDescent="0.25">
      <c r="A446" s="94">
        <v>389027128</v>
      </c>
      <c r="B446" s="90" t="s">
        <v>807</v>
      </c>
      <c r="C446" s="90"/>
      <c r="D446" s="90" t="s">
        <v>420</v>
      </c>
      <c r="E446" s="92" t="s">
        <v>723</v>
      </c>
      <c r="F446" s="92" t="s">
        <v>124</v>
      </c>
      <c r="G446" s="65" t="s">
        <v>620</v>
      </c>
      <c r="H446" s="32" t="s">
        <v>53</v>
      </c>
      <c r="I446" s="66">
        <v>395.55</v>
      </c>
      <c r="J446" s="86">
        <v>205.69</v>
      </c>
      <c r="K446" s="66">
        <v>0</v>
      </c>
    </row>
    <row r="447" spans="1:11" s="24" customFormat="1" ht="18" customHeight="1" x14ac:dyDescent="0.25">
      <c r="A447" s="94">
        <v>389118128</v>
      </c>
      <c r="B447" s="90" t="s">
        <v>807</v>
      </c>
      <c r="C447" s="90"/>
      <c r="D447" s="90" t="s">
        <v>420</v>
      </c>
      <c r="E447" s="92" t="s">
        <v>723</v>
      </c>
      <c r="F447" s="92" t="s">
        <v>126</v>
      </c>
      <c r="G447" s="65" t="s">
        <v>622</v>
      </c>
      <c r="H447" s="32" t="s">
        <v>53</v>
      </c>
      <c r="I447" s="66">
        <v>834.75</v>
      </c>
      <c r="J447" s="86">
        <v>434.07</v>
      </c>
      <c r="K447" s="66">
        <v>0</v>
      </c>
    </row>
    <row r="448" spans="1:11" s="24" customFormat="1" ht="18" customHeight="1" x14ac:dyDescent="0.25">
      <c r="A448" s="94">
        <v>797047561</v>
      </c>
      <c r="B448" s="90" t="s">
        <v>807</v>
      </c>
      <c r="C448" s="90"/>
      <c r="D448" s="90" t="s">
        <v>420</v>
      </c>
      <c r="E448" s="92" t="s">
        <v>1039</v>
      </c>
      <c r="F448" s="92" t="s">
        <v>1015</v>
      </c>
      <c r="G448" s="65" t="s">
        <v>1041</v>
      </c>
      <c r="H448" s="32" t="s">
        <v>53</v>
      </c>
      <c r="I448" s="66">
        <v>468.13749999999999</v>
      </c>
      <c r="J448" s="86">
        <v>243.43</v>
      </c>
      <c r="K448" s="66">
        <v>0</v>
      </c>
    </row>
    <row r="449" spans="1:11" s="24" customFormat="1" ht="18" customHeight="1" x14ac:dyDescent="0.25">
      <c r="A449" s="94">
        <v>797050561</v>
      </c>
      <c r="B449" s="90" t="s">
        <v>807</v>
      </c>
      <c r="C449" s="90"/>
      <c r="D449" s="90" t="s">
        <v>420</v>
      </c>
      <c r="E449" s="92" t="s">
        <v>1039</v>
      </c>
      <c r="F449" s="92" t="s">
        <v>1016</v>
      </c>
      <c r="G449" s="65" t="s">
        <v>972</v>
      </c>
      <c r="H449" s="32" t="s">
        <v>53</v>
      </c>
      <c r="I449" s="66">
        <v>460.625</v>
      </c>
      <c r="J449" s="86">
        <v>239.53</v>
      </c>
      <c r="K449" s="66">
        <v>0</v>
      </c>
    </row>
    <row r="450" spans="1:11" s="24" customFormat="1" ht="18" customHeight="1" x14ac:dyDescent="0.25">
      <c r="A450" s="94">
        <v>797051561</v>
      </c>
      <c r="B450" s="90" t="s">
        <v>807</v>
      </c>
      <c r="C450" s="90"/>
      <c r="D450" s="90" t="s">
        <v>420</v>
      </c>
      <c r="E450" s="92" t="s">
        <v>1039</v>
      </c>
      <c r="F450" s="92" t="s">
        <v>1017</v>
      </c>
      <c r="G450" s="65" t="s">
        <v>512</v>
      </c>
      <c r="H450" s="32" t="s">
        <v>53</v>
      </c>
      <c r="I450" s="66">
        <v>283.21249999999998</v>
      </c>
      <c r="J450" s="86">
        <v>147.27000000000001</v>
      </c>
      <c r="K450" s="66">
        <v>0</v>
      </c>
    </row>
    <row r="451" spans="1:11" s="24" customFormat="1" ht="18" customHeight="1" x14ac:dyDescent="0.25">
      <c r="A451" s="94">
        <v>797052561</v>
      </c>
      <c r="B451" s="90" t="s">
        <v>807</v>
      </c>
      <c r="C451" s="90"/>
      <c r="D451" s="90" t="s">
        <v>420</v>
      </c>
      <c r="E451" s="92" t="s">
        <v>1039</v>
      </c>
      <c r="F451" s="92" t="s">
        <v>1018</v>
      </c>
      <c r="G451" s="65" t="s">
        <v>508</v>
      </c>
      <c r="H451" s="32" t="s">
        <v>53</v>
      </c>
      <c r="I451" s="66">
        <v>405.15</v>
      </c>
      <c r="J451" s="86">
        <v>210.68</v>
      </c>
      <c r="K451" s="66">
        <v>0</v>
      </c>
    </row>
    <row r="452" spans="1:11" s="24" customFormat="1" ht="18" customHeight="1" x14ac:dyDescent="0.25">
      <c r="A452" s="94">
        <v>797053561</v>
      </c>
      <c r="B452" s="90" t="s">
        <v>807</v>
      </c>
      <c r="C452" s="90"/>
      <c r="D452" s="90" t="s">
        <v>420</v>
      </c>
      <c r="E452" s="92" t="s">
        <v>1039</v>
      </c>
      <c r="F452" s="92" t="s">
        <v>1019</v>
      </c>
      <c r="G452" s="65" t="s">
        <v>513</v>
      </c>
      <c r="H452" s="32" t="s">
        <v>53</v>
      </c>
      <c r="I452" s="66">
        <v>329.01249999999999</v>
      </c>
      <c r="J452" s="86">
        <v>171.09</v>
      </c>
      <c r="K452" s="66">
        <v>0</v>
      </c>
    </row>
    <row r="453" spans="1:11" s="24" customFormat="1" ht="18" customHeight="1" x14ac:dyDescent="0.25">
      <c r="A453" s="94">
        <v>797058561</v>
      </c>
      <c r="B453" s="90" t="s">
        <v>807</v>
      </c>
      <c r="C453" s="90"/>
      <c r="D453" s="90" t="s">
        <v>420</v>
      </c>
      <c r="E453" s="92" t="s">
        <v>1039</v>
      </c>
      <c r="F453" s="92" t="s">
        <v>1020</v>
      </c>
      <c r="G453" s="65" t="s">
        <v>448</v>
      </c>
      <c r="H453" s="32" t="s">
        <v>53</v>
      </c>
      <c r="I453" s="66">
        <v>380.3125</v>
      </c>
      <c r="J453" s="86">
        <v>197.76</v>
      </c>
      <c r="K453" s="66">
        <v>0</v>
      </c>
    </row>
    <row r="454" spans="1:11" s="24" customFormat="1" ht="18" customHeight="1" x14ac:dyDescent="0.25">
      <c r="A454" s="94">
        <v>797062561</v>
      </c>
      <c r="B454" s="90" t="s">
        <v>807</v>
      </c>
      <c r="C454" s="90"/>
      <c r="D454" s="90" t="s">
        <v>420</v>
      </c>
      <c r="E454" s="92" t="s">
        <v>1039</v>
      </c>
      <c r="F454" s="92" t="s">
        <v>1021</v>
      </c>
      <c r="G454" s="65" t="s">
        <v>534</v>
      </c>
      <c r="H454" s="32" t="s">
        <v>53</v>
      </c>
      <c r="I454" s="66">
        <v>433.05</v>
      </c>
      <c r="J454" s="86">
        <v>225.19</v>
      </c>
      <c r="K454" s="66">
        <v>0</v>
      </c>
    </row>
    <row r="455" spans="1:11" s="24" customFormat="1" ht="18" customHeight="1" x14ac:dyDescent="0.25">
      <c r="A455" s="94">
        <v>797068561</v>
      </c>
      <c r="B455" s="90" t="s">
        <v>807</v>
      </c>
      <c r="C455" s="90"/>
      <c r="D455" s="90" t="s">
        <v>420</v>
      </c>
      <c r="E455" s="92" t="s">
        <v>1039</v>
      </c>
      <c r="F455" s="92" t="s">
        <v>1022</v>
      </c>
      <c r="G455" s="65" t="s">
        <v>509</v>
      </c>
      <c r="H455" s="32" t="s">
        <v>53</v>
      </c>
      <c r="I455" s="66">
        <v>373.15</v>
      </c>
      <c r="J455" s="86">
        <v>194.04</v>
      </c>
      <c r="K455" s="66">
        <v>0</v>
      </c>
    </row>
    <row r="456" spans="1:11" s="24" customFormat="1" ht="18" customHeight="1" x14ac:dyDescent="0.25">
      <c r="A456" s="94">
        <v>797020561</v>
      </c>
      <c r="B456" s="90" t="s">
        <v>807</v>
      </c>
      <c r="C456" s="90"/>
      <c r="D456" s="90" t="s">
        <v>420</v>
      </c>
      <c r="E456" s="92" t="s">
        <v>1039</v>
      </c>
      <c r="F456" s="92" t="s">
        <v>1023</v>
      </c>
      <c r="G456" s="65" t="s">
        <v>1042</v>
      </c>
      <c r="H456" s="32" t="s">
        <v>53</v>
      </c>
      <c r="I456" s="66">
        <v>528.46249999999998</v>
      </c>
      <c r="J456" s="86">
        <v>274.8</v>
      </c>
      <c r="K456" s="66">
        <v>0</v>
      </c>
    </row>
    <row r="457" spans="1:11" s="24" customFormat="1" ht="18" customHeight="1" x14ac:dyDescent="0.25">
      <c r="A457" s="94">
        <v>797069561</v>
      </c>
      <c r="B457" s="90" t="s">
        <v>807</v>
      </c>
      <c r="C457" s="90"/>
      <c r="D457" s="90" t="s">
        <v>420</v>
      </c>
      <c r="E457" s="92" t="s">
        <v>1039</v>
      </c>
      <c r="F457" s="92" t="s">
        <v>1024</v>
      </c>
      <c r="G457" s="65" t="s">
        <v>424</v>
      </c>
      <c r="H457" s="32" t="s">
        <v>53</v>
      </c>
      <c r="I457" s="66">
        <v>475.38749999999999</v>
      </c>
      <c r="J457" s="86">
        <v>247.2</v>
      </c>
      <c r="K457" s="66">
        <v>0</v>
      </c>
    </row>
    <row r="458" spans="1:11" s="24" customFormat="1" ht="18" customHeight="1" x14ac:dyDescent="0.25">
      <c r="A458" s="94">
        <v>797070561</v>
      </c>
      <c r="B458" s="90" t="s">
        <v>807</v>
      </c>
      <c r="C458" s="90"/>
      <c r="D458" s="90" t="s">
        <v>420</v>
      </c>
      <c r="E458" s="92" t="s">
        <v>1039</v>
      </c>
      <c r="F458" s="92" t="s">
        <v>1025</v>
      </c>
      <c r="G458" s="65" t="s">
        <v>524</v>
      </c>
      <c r="H458" s="32" t="s">
        <v>53</v>
      </c>
      <c r="I458" s="66">
        <v>492.72500000000008</v>
      </c>
      <c r="J458" s="86">
        <v>256.22000000000003</v>
      </c>
      <c r="K458" s="66">
        <v>0</v>
      </c>
    </row>
    <row r="459" spans="1:11" s="24" customFormat="1" ht="18" customHeight="1" x14ac:dyDescent="0.25">
      <c r="A459" s="94">
        <v>797024561</v>
      </c>
      <c r="B459" s="90" t="s">
        <v>807</v>
      </c>
      <c r="C459" s="90"/>
      <c r="D459" s="90" t="s">
        <v>420</v>
      </c>
      <c r="E459" s="92" t="s">
        <v>1039</v>
      </c>
      <c r="F459" s="92" t="s">
        <v>1026</v>
      </c>
      <c r="G459" s="65" t="s">
        <v>1043</v>
      </c>
      <c r="H459" s="32" t="s">
        <v>53</v>
      </c>
      <c r="I459" s="66">
        <v>483.5492307692308</v>
      </c>
      <c r="J459" s="86">
        <v>251.45</v>
      </c>
      <c r="K459" s="66">
        <v>0</v>
      </c>
    </row>
    <row r="460" spans="1:11" s="24" customFormat="1" ht="18" customHeight="1" x14ac:dyDescent="0.25">
      <c r="A460" s="94">
        <v>797032561</v>
      </c>
      <c r="B460" s="90" t="s">
        <v>807</v>
      </c>
      <c r="C460" s="90"/>
      <c r="D460" s="90" t="s">
        <v>420</v>
      </c>
      <c r="E460" s="92" t="s">
        <v>1039</v>
      </c>
      <c r="F460" s="92" t="s">
        <v>1027</v>
      </c>
      <c r="G460" s="65" t="s">
        <v>670</v>
      </c>
      <c r="H460" s="32" t="s">
        <v>53</v>
      </c>
      <c r="I460" s="66">
        <v>402.8125</v>
      </c>
      <c r="J460" s="86">
        <v>209.46</v>
      </c>
      <c r="K460" s="66">
        <v>0</v>
      </c>
    </row>
    <row r="461" spans="1:11" s="24" customFormat="1" ht="18" customHeight="1" x14ac:dyDescent="0.25">
      <c r="A461" s="94">
        <v>797076561</v>
      </c>
      <c r="B461" s="90" t="s">
        <v>807</v>
      </c>
      <c r="C461" s="90"/>
      <c r="D461" s="90" t="s">
        <v>420</v>
      </c>
      <c r="E461" s="92" t="s">
        <v>1039</v>
      </c>
      <c r="F461" s="92" t="s">
        <v>1028</v>
      </c>
      <c r="G461" s="65" t="s">
        <v>516</v>
      </c>
      <c r="H461" s="32" t="s">
        <v>53</v>
      </c>
      <c r="I461" s="66">
        <v>342.61249999999995</v>
      </c>
      <c r="J461" s="86">
        <v>178.16</v>
      </c>
      <c r="K461" s="66">
        <v>0</v>
      </c>
    </row>
    <row r="462" spans="1:11" s="24" customFormat="1" ht="18" customHeight="1" x14ac:dyDescent="0.25">
      <c r="A462" s="94">
        <v>797079561</v>
      </c>
      <c r="B462" s="90" t="s">
        <v>807</v>
      </c>
      <c r="C462" s="90"/>
      <c r="D462" s="90" t="s">
        <v>420</v>
      </c>
      <c r="E462" s="92" t="s">
        <v>1039</v>
      </c>
      <c r="F462" s="92" t="s">
        <v>1029</v>
      </c>
      <c r="G462" s="65" t="s">
        <v>426</v>
      </c>
      <c r="H462" s="32" t="s">
        <v>53</v>
      </c>
      <c r="I462" s="66">
        <v>465.50076923076927</v>
      </c>
      <c r="J462" s="86">
        <v>242.06</v>
      </c>
      <c r="K462" s="66">
        <v>0</v>
      </c>
    </row>
    <row r="463" spans="1:11" s="24" customFormat="1" ht="18" customHeight="1" x14ac:dyDescent="0.25">
      <c r="A463" s="94">
        <v>797080561</v>
      </c>
      <c r="B463" s="90" t="s">
        <v>807</v>
      </c>
      <c r="C463" s="90"/>
      <c r="D463" s="90" t="s">
        <v>420</v>
      </c>
      <c r="E463" s="92" t="s">
        <v>1039</v>
      </c>
      <c r="F463" s="92" t="s">
        <v>1030</v>
      </c>
      <c r="G463" s="65" t="s">
        <v>519</v>
      </c>
      <c r="H463" s="32" t="s">
        <v>53</v>
      </c>
      <c r="I463" s="66">
        <v>561.27499999999998</v>
      </c>
      <c r="J463" s="86">
        <v>291.86</v>
      </c>
      <c r="K463" s="66">
        <v>0</v>
      </c>
    </row>
    <row r="464" spans="1:11" s="24" customFormat="1" ht="18" customHeight="1" x14ac:dyDescent="0.25">
      <c r="A464" s="94">
        <v>797788523</v>
      </c>
      <c r="B464" s="90" t="s">
        <v>807</v>
      </c>
      <c r="C464" s="90"/>
      <c r="D464" s="90" t="s">
        <v>420</v>
      </c>
      <c r="E464" s="92" t="s">
        <v>735</v>
      </c>
      <c r="F464" s="92" t="s">
        <v>1195</v>
      </c>
      <c r="G464" s="65" t="s">
        <v>1207</v>
      </c>
      <c r="H464" s="32" t="s">
        <v>53</v>
      </c>
      <c r="I464" s="66">
        <v>473.62153846153842</v>
      </c>
      <c r="J464" s="86">
        <v>246.28</v>
      </c>
      <c r="K464" s="66">
        <v>0</v>
      </c>
    </row>
    <row r="465" spans="1:11" s="24" customFormat="1" ht="18" customHeight="1" x14ac:dyDescent="0.25">
      <c r="A465" s="94">
        <v>797081561</v>
      </c>
      <c r="B465" s="90" t="s">
        <v>807</v>
      </c>
      <c r="C465" s="90"/>
      <c r="D465" s="90" t="s">
        <v>420</v>
      </c>
      <c r="E465" s="92" t="s">
        <v>1039</v>
      </c>
      <c r="F465" s="92" t="s">
        <v>1031</v>
      </c>
      <c r="G465" s="65" t="s">
        <v>528</v>
      </c>
      <c r="H465" s="32" t="s">
        <v>53</v>
      </c>
      <c r="I465" s="66">
        <v>430.22500000000002</v>
      </c>
      <c r="J465" s="86">
        <v>223.72</v>
      </c>
      <c r="K465" s="66">
        <v>0</v>
      </c>
    </row>
    <row r="466" spans="1:11" s="24" customFormat="1" ht="18" customHeight="1" x14ac:dyDescent="0.25">
      <c r="A466" s="94">
        <v>797082561</v>
      </c>
      <c r="B466" s="90" t="s">
        <v>807</v>
      </c>
      <c r="C466" s="90"/>
      <c r="D466" s="90" t="s">
        <v>420</v>
      </c>
      <c r="E466" s="92" t="s">
        <v>1039</v>
      </c>
      <c r="F466" s="92" t="s">
        <v>999</v>
      </c>
      <c r="G466" s="65" t="s">
        <v>1000</v>
      </c>
      <c r="H466" s="32" t="s">
        <v>53</v>
      </c>
      <c r="I466" s="66">
        <v>609.66250000000002</v>
      </c>
      <c r="J466" s="86">
        <v>317.02</v>
      </c>
      <c r="K466" s="66">
        <v>0</v>
      </c>
    </row>
    <row r="467" spans="1:11" s="24" customFormat="1" ht="18" customHeight="1" x14ac:dyDescent="0.25">
      <c r="A467" s="94">
        <v>797084561</v>
      </c>
      <c r="B467" s="90" t="s">
        <v>807</v>
      </c>
      <c r="C467" s="90"/>
      <c r="D467" s="90" t="s">
        <v>420</v>
      </c>
      <c r="E467" s="92" t="s">
        <v>1039</v>
      </c>
      <c r="F467" s="92" t="s">
        <v>1032</v>
      </c>
      <c r="G467" s="65" t="s">
        <v>1044</v>
      </c>
      <c r="H467" s="32" t="s">
        <v>53</v>
      </c>
      <c r="I467" s="66">
        <v>608.45000000000005</v>
      </c>
      <c r="J467" s="86">
        <v>316.39</v>
      </c>
      <c r="K467" s="66">
        <v>0</v>
      </c>
    </row>
    <row r="468" spans="1:11" s="24" customFormat="1" ht="18" customHeight="1" x14ac:dyDescent="0.25">
      <c r="A468" s="94">
        <v>797085561</v>
      </c>
      <c r="B468" s="90" t="s">
        <v>807</v>
      </c>
      <c r="C468" s="90"/>
      <c r="D468" s="90" t="s">
        <v>420</v>
      </c>
      <c r="E468" s="92" t="s">
        <v>1039</v>
      </c>
      <c r="F468" s="92" t="s">
        <v>1033</v>
      </c>
      <c r="G468" s="65" t="s">
        <v>1045</v>
      </c>
      <c r="H468" s="32" t="s">
        <v>53</v>
      </c>
      <c r="I468" s="66">
        <v>575.78750000000002</v>
      </c>
      <c r="J468" s="86">
        <v>299.41000000000003</v>
      </c>
      <c r="K468" s="66">
        <v>0</v>
      </c>
    </row>
    <row r="469" spans="1:11" s="24" customFormat="1" ht="18" customHeight="1" x14ac:dyDescent="0.25">
      <c r="A469" s="94">
        <v>797086561</v>
      </c>
      <c r="B469" s="90" t="s">
        <v>807</v>
      </c>
      <c r="C469" s="90"/>
      <c r="D469" s="90" t="s">
        <v>420</v>
      </c>
      <c r="E469" s="92" t="s">
        <v>1039</v>
      </c>
      <c r="F469" s="92" t="s">
        <v>1034</v>
      </c>
      <c r="G469" s="65" t="s">
        <v>678</v>
      </c>
      <c r="H469" s="32" t="s">
        <v>53</v>
      </c>
      <c r="I469" s="66">
        <v>644.73749999999995</v>
      </c>
      <c r="J469" s="86">
        <v>335.26</v>
      </c>
      <c r="K469" s="66">
        <v>0</v>
      </c>
    </row>
    <row r="470" spans="1:11" s="24" customFormat="1" ht="18" customHeight="1" x14ac:dyDescent="0.25">
      <c r="A470" s="94">
        <v>797001538</v>
      </c>
      <c r="B470" s="90" t="s">
        <v>807</v>
      </c>
      <c r="C470" s="90"/>
      <c r="D470" s="90" t="s">
        <v>420</v>
      </c>
      <c r="E470" s="92" t="s">
        <v>735</v>
      </c>
      <c r="F470" s="92" t="s">
        <v>404</v>
      </c>
      <c r="G470" s="65" t="s">
        <v>678</v>
      </c>
      <c r="H470" s="32" t="s">
        <v>53</v>
      </c>
      <c r="I470" s="66">
        <v>517.22499999999991</v>
      </c>
      <c r="J470" s="86">
        <v>268.95999999999998</v>
      </c>
      <c r="K470" s="66">
        <v>0</v>
      </c>
    </row>
    <row r="471" spans="1:11" s="24" customFormat="1" ht="18" customHeight="1" x14ac:dyDescent="0.25">
      <c r="A471" s="94">
        <v>797789523</v>
      </c>
      <c r="B471" s="90" t="s">
        <v>807</v>
      </c>
      <c r="C471" s="90"/>
      <c r="D471" s="90" t="s">
        <v>420</v>
      </c>
      <c r="E471" s="92" t="s">
        <v>735</v>
      </c>
      <c r="F471" s="92" t="s">
        <v>1196</v>
      </c>
      <c r="G471" s="65" t="s">
        <v>1206</v>
      </c>
      <c r="H471" s="32" t="s">
        <v>53</v>
      </c>
      <c r="I471" s="66">
        <v>485.51</v>
      </c>
      <c r="J471" s="86">
        <v>252.47</v>
      </c>
      <c r="K471" s="66">
        <v>0</v>
      </c>
    </row>
    <row r="472" spans="1:11" s="24" customFormat="1" ht="18" customHeight="1" x14ac:dyDescent="0.25">
      <c r="A472" s="94">
        <v>797088561</v>
      </c>
      <c r="B472" s="90" t="s">
        <v>807</v>
      </c>
      <c r="C472" s="90"/>
      <c r="D472" s="90" t="s">
        <v>420</v>
      </c>
      <c r="E472" s="92" t="s">
        <v>1039</v>
      </c>
      <c r="F472" s="92" t="s">
        <v>1035</v>
      </c>
      <c r="G472" s="65" t="s">
        <v>1046</v>
      </c>
      <c r="H472" s="32" t="s">
        <v>53</v>
      </c>
      <c r="I472" s="66">
        <v>702.8125</v>
      </c>
      <c r="J472" s="86">
        <v>365.46</v>
      </c>
      <c r="K472" s="66">
        <v>0</v>
      </c>
    </row>
    <row r="473" spans="1:11" s="24" customFormat="1" ht="18" customHeight="1" x14ac:dyDescent="0.25">
      <c r="A473" s="94">
        <v>797002538</v>
      </c>
      <c r="B473" s="90" t="s">
        <v>807</v>
      </c>
      <c r="C473" s="90"/>
      <c r="D473" s="90" t="s">
        <v>420</v>
      </c>
      <c r="E473" s="92" t="s">
        <v>735</v>
      </c>
      <c r="F473" s="92" t="s">
        <v>405</v>
      </c>
      <c r="G473" s="65" t="s">
        <v>679</v>
      </c>
      <c r="H473" s="32" t="s">
        <v>53</v>
      </c>
      <c r="I473" s="66">
        <v>574.32499999999993</v>
      </c>
      <c r="J473" s="86">
        <v>298.64999999999998</v>
      </c>
      <c r="K473" s="66">
        <v>0</v>
      </c>
    </row>
    <row r="474" spans="1:11" s="24" customFormat="1" ht="18" customHeight="1" x14ac:dyDescent="0.25">
      <c r="A474" s="94">
        <v>797091561</v>
      </c>
      <c r="B474" s="90" t="s">
        <v>807</v>
      </c>
      <c r="C474" s="90"/>
      <c r="D474" s="90" t="s">
        <v>420</v>
      </c>
      <c r="E474" s="92" t="s">
        <v>1039</v>
      </c>
      <c r="F474" s="92" t="s">
        <v>1036</v>
      </c>
      <c r="G474" s="65" t="s">
        <v>679</v>
      </c>
      <c r="H474" s="32" t="s">
        <v>53</v>
      </c>
      <c r="I474" s="66">
        <v>605.45000000000005</v>
      </c>
      <c r="J474" s="86">
        <v>314.83</v>
      </c>
      <c r="K474" s="66">
        <v>0</v>
      </c>
    </row>
    <row r="475" spans="1:11" s="24" customFormat="1" ht="18" customHeight="1" x14ac:dyDescent="0.25">
      <c r="A475" s="94">
        <v>797108538</v>
      </c>
      <c r="B475" s="90" t="s">
        <v>807</v>
      </c>
      <c r="C475" s="90"/>
      <c r="D475" s="90" t="s">
        <v>420</v>
      </c>
      <c r="E475" s="92" t="s">
        <v>1227</v>
      </c>
      <c r="F475" s="92" t="s">
        <v>1249</v>
      </c>
      <c r="G475" s="65" t="s">
        <v>514</v>
      </c>
      <c r="H475" s="32" t="s">
        <v>53</v>
      </c>
      <c r="I475" s="66">
        <v>305.35000000000002</v>
      </c>
      <c r="J475" s="86">
        <v>158.78</v>
      </c>
      <c r="K475" s="66">
        <v>0</v>
      </c>
    </row>
    <row r="476" spans="1:11" s="24" customFormat="1" ht="18" customHeight="1" x14ac:dyDescent="0.25">
      <c r="A476" s="94">
        <v>797103538</v>
      </c>
      <c r="B476" s="90" t="s">
        <v>807</v>
      </c>
      <c r="C476" s="90"/>
      <c r="D476" s="90" t="s">
        <v>420</v>
      </c>
      <c r="E476" s="92" t="s">
        <v>1227</v>
      </c>
      <c r="F476" s="92" t="s">
        <v>1244</v>
      </c>
      <c r="G476" s="65" t="s">
        <v>1255</v>
      </c>
      <c r="H476" s="32" t="s">
        <v>53</v>
      </c>
      <c r="I476" s="66">
        <v>240.5625</v>
      </c>
      <c r="J476" s="86">
        <v>125.09</v>
      </c>
      <c r="K476" s="66">
        <v>0</v>
      </c>
    </row>
    <row r="477" spans="1:11" s="24" customFormat="1" ht="18" customHeight="1" x14ac:dyDescent="0.25">
      <c r="A477" s="94">
        <v>797104538</v>
      </c>
      <c r="B477" s="90" t="s">
        <v>807</v>
      </c>
      <c r="C477" s="90"/>
      <c r="D477" s="90" t="s">
        <v>420</v>
      </c>
      <c r="E477" s="92" t="s">
        <v>1227</v>
      </c>
      <c r="F477" s="92" t="s">
        <v>1245</v>
      </c>
      <c r="G477" s="65" t="s">
        <v>510</v>
      </c>
      <c r="H477" s="32" t="s">
        <v>53</v>
      </c>
      <c r="I477" s="66">
        <v>316.45</v>
      </c>
      <c r="J477" s="86">
        <v>164.55</v>
      </c>
      <c r="K477" s="66">
        <v>0</v>
      </c>
    </row>
    <row r="478" spans="1:11" s="24" customFormat="1" ht="18" customHeight="1" x14ac:dyDescent="0.25">
      <c r="A478" s="94">
        <v>797018538</v>
      </c>
      <c r="B478" s="90" t="s">
        <v>807</v>
      </c>
      <c r="C478" s="90"/>
      <c r="D478" s="90" t="s">
        <v>420</v>
      </c>
      <c r="E478" s="92" t="s">
        <v>1211</v>
      </c>
      <c r="F478" s="92" t="s">
        <v>1188</v>
      </c>
      <c r="G478" s="65" t="s">
        <v>533</v>
      </c>
      <c r="H478" s="32" t="s">
        <v>53</v>
      </c>
      <c r="I478" s="66">
        <v>429.11250000000001</v>
      </c>
      <c r="J478" s="86">
        <v>223.14</v>
      </c>
      <c r="K478" s="66">
        <v>0</v>
      </c>
    </row>
    <row r="479" spans="1:11" s="24" customFormat="1" ht="18" customHeight="1" x14ac:dyDescent="0.25">
      <c r="A479" s="94">
        <v>797109538</v>
      </c>
      <c r="B479" s="90" t="s">
        <v>807</v>
      </c>
      <c r="C479" s="90"/>
      <c r="D479" s="90" t="s">
        <v>420</v>
      </c>
      <c r="E479" s="92" t="s">
        <v>1227</v>
      </c>
      <c r="F479" s="92" t="s">
        <v>1250</v>
      </c>
      <c r="G479" s="65" t="s">
        <v>529</v>
      </c>
      <c r="H479" s="32" t="s">
        <v>53</v>
      </c>
      <c r="I479" s="66">
        <v>430.48749999999995</v>
      </c>
      <c r="J479" s="86">
        <v>223.85</v>
      </c>
      <c r="K479" s="66">
        <v>0</v>
      </c>
    </row>
    <row r="480" spans="1:11" s="24" customFormat="1" ht="18" customHeight="1" x14ac:dyDescent="0.25">
      <c r="A480" s="94">
        <v>797110538</v>
      </c>
      <c r="B480" s="90" t="s">
        <v>807</v>
      </c>
      <c r="C480" s="90"/>
      <c r="D480" s="90" t="s">
        <v>420</v>
      </c>
      <c r="E480" s="92" t="s">
        <v>1227</v>
      </c>
      <c r="F480" s="92" t="s">
        <v>1251</v>
      </c>
      <c r="G480" s="65" t="s">
        <v>1041</v>
      </c>
      <c r="H480" s="32" t="s">
        <v>53</v>
      </c>
      <c r="I480" s="66">
        <v>590.3125</v>
      </c>
      <c r="J480" s="86">
        <v>306.95999999999998</v>
      </c>
      <c r="K480" s="66">
        <v>0</v>
      </c>
    </row>
    <row r="481" spans="1:11" s="24" customFormat="1" ht="18" customHeight="1" x14ac:dyDescent="0.25">
      <c r="A481" s="94">
        <v>797105538</v>
      </c>
      <c r="B481" s="90" t="s">
        <v>807</v>
      </c>
      <c r="C481" s="90"/>
      <c r="D481" s="90" t="s">
        <v>420</v>
      </c>
      <c r="E481" s="92" t="s">
        <v>1227</v>
      </c>
      <c r="F481" s="92" t="s">
        <v>1246</v>
      </c>
      <c r="G481" s="65" t="s">
        <v>507</v>
      </c>
      <c r="H481" s="32" t="s">
        <v>53</v>
      </c>
      <c r="I481" s="66">
        <v>363.38749999999999</v>
      </c>
      <c r="J481" s="86">
        <v>188.96</v>
      </c>
      <c r="K481" s="66">
        <v>0</v>
      </c>
    </row>
    <row r="482" spans="1:11" s="24" customFormat="1" ht="18" customHeight="1" x14ac:dyDescent="0.25">
      <c r="A482" s="94">
        <v>797051538</v>
      </c>
      <c r="B482" s="90" t="s">
        <v>807</v>
      </c>
      <c r="C482" s="90"/>
      <c r="D482" s="90" t="s">
        <v>420</v>
      </c>
      <c r="E482" s="92" t="s">
        <v>1227</v>
      </c>
      <c r="F482" s="92" t="s">
        <v>1243</v>
      </c>
      <c r="G482" s="65" t="s">
        <v>512</v>
      </c>
      <c r="H482" s="32" t="s">
        <v>53</v>
      </c>
      <c r="I482" s="66">
        <v>406.76250000000005</v>
      </c>
      <c r="J482" s="86">
        <v>211.52</v>
      </c>
      <c r="K482" s="66">
        <v>0</v>
      </c>
    </row>
    <row r="483" spans="1:11" s="24" customFormat="1" ht="18" customHeight="1" x14ac:dyDescent="0.25">
      <c r="A483" s="94">
        <v>797040538</v>
      </c>
      <c r="B483" s="90" t="s">
        <v>807</v>
      </c>
      <c r="C483" s="90"/>
      <c r="D483" s="90" t="s">
        <v>420</v>
      </c>
      <c r="E483" s="92" t="s">
        <v>1211</v>
      </c>
      <c r="F483" s="92" t="s">
        <v>1191</v>
      </c>
      <c r="G483" s="65" t="s">
        <v>1042</v>
      </c>
      <c r="H483" s="32" t="s">
        <v>53</v>
      </c>
      <c r="I483" s="66">
        <v>436.51249999999999</v>
      </c>
      <c r="J483" s="86">
        <v>226.99</v>
      </c>
      <c r="K483" s="66">
        <v>0</v>
      </c>
    </row>
    <row r="484" spans="1:11" s="24" customFormat="1" ht="18" customHeight="1" x14ac:dyDescent="0.25">
      <c r="A484" s="94">
        <v>797107538</v>
      </c>
      <c r="B484" s="90" t="s">
        <v>807</v>
      </c>
      <c r="C484" s="90"/>
      <c r="D484" s="90" t="s">
        <v>420</v>
      </c>
      <c r="E484" s="92" t="s">
        <v>1227</v>
      </c>
      <c r="F484" s="92" t="s">
        <v>1248</v>
      </c>
      <c r="G484" s="65" t="s">
        <v>530</v>
      </c>
      <c r="H484" s="32" t="s">
        <v>53</v>
      </c>
      <c r="I484" s="66">
        <v>424.57500000000005</v>
      </c>
      <c r="J484" s="86">
        <v>220.78</v>
      </c>
      <c r="K484" s="66">
        <v>0</v>
      </c>
    </row>
    <row r="485" spans="1:11" s="24" customFormat="1" ht="18" customHeight="1" x14ac:dyDescent="0.25">
      <c r="A485" s="94">
        <v>797111538</v>
      </c>
      <c r="B485" s="90" t="s">
        <v>807</v>
      </c>
      <c r="C485" s="90"/>
      <c r="D485" s="90" t="s">
        <v>420</v>
      </c>
      <c r="E485" s="92" t="s">
        <v>1211</v>
      </c>
      <c r="F485" s="92" t="s">
        <v>1194</v>
      </c>
      <c r="G485" s="65" t="s">
        <v>524</v>
      </c>
      <c r="H485" s="32" t="s">
        <v>53</v>
      </c>
      <c r="I485" s="66">
        <v>583.04999999999995</v>
      </c>
      <c r="J485" s="86">
        <v>303.19</v>
      </c>
      <c r="K485" s="66">
        <v>0</v>
      </c>
    </row>
    <row r="486" spans="1:11" s="24" customFormat="1" ht="18" customHeight="1" x14ac:dyDescent="0.25">
      <c r="A486" s="94">
        <v>797092538</v>
      </c>
      <c r="B486" s="90" t="s">
        <v>807</v>
      </c>
      <c r="C486" s="90"/>
      <c r="D486" s="90" t="s">
        <v>420</v>
      </c>
      <c r="E486" s="92" t="s">
        <v>1211</v>
      </c>
      <c r="F486" s="92" t="s">
        <v>1193</v>
      </c>
      <c r="G486" s="65" t="s">
        <v>1043</v>
      </c>
      <c r="H486" s="32" t="s">
        <v>53</v>
      </c>
      <c r="I486" s="66">
        <v>480.55</v>
      </c>
      <c r="J486" s="86">
        <v>249.89</v>
      </c>
      <c r="K486" s="66">
        <v>0</v>
      </c>
    </row>
    <row r="487" spans="1:11" s="24" customFormat="1" ht="18" customHeight="1" x14ac:dyDescent="0.25">
      <c r="A487" s="94">
        <v>797032538</v>
      </c>
      <c r="B487" s="90" t="s">
        <v>807</v>
      </c>
      <c r="C487" s="90"/>
      <c r="D487" s="90" t="s">
        <v>420</v>
      </c>
      <c r="E487" s="92" t="s">
        <v>1211</v>
      </c>
      <c r="F487" s="92" t="s">
        <v>1190</v>
      </c>
      <c r="G487" s="65" t="s">
        <v>525</v>
      </c>
      <c r="H487" s="32" t="s">
        <v>53</v>
      </c>
      <c r="I487" s="66">
        <v>508.15</v>
      </c>
      <c r="J487" s="86">
        <v>264.24</v>
      </c>
      <c r="K487" s="66">
        <v>0</v>
      </c>
    </row>
    <row r="488" spans="1:11" s="24" customFormat="1" ht="18" customHeight="1" x14ac:dyDescent="0.25">
      <c r="A488" s="94">
        <v>797106538</v>
      </c>
      <c r="B488" s="90" t="s">
        <v>807</v>
      </c>
      <c r="C488" s="90"/>
      <c r="D488" s="90" t="s">
        <v>420</v>
      </c>
      <c r="E488" s="92" t="s">
        <v>1227</v>
      </c>
      <c r="F488" s="92" t="s">
        <v>1247</v>
      </c>
      <c r="G488" s="65" t="s">
        <v>1256</v>
      </c>
      <c r="H488" s="32" t="s">
        <v>53</v>
      </c>
      <c r="I488" s="66">
        <v>546.76250000000005</v>
      </c>
      <c r="J488" s="86">
        <v>284.32</v>
      </c>
      <c r="K488" s="66">
        <v>0</v>
      </c>
    </row>
    <row r="489" spans="1:11" s="24" customFormat="1" ht="18" customHeight="1" x14ac:dyDescent="0.25">
      <c r="A489" s="94">
        <v>797031538</v>
      </c>
      <c r="B489" s="90" t="s">
        <v>807</v>
      </c>
      <c r="C489" s="90"/>
      <c r="D489" s="90" t="s">
        <v>420</v>
      </c>
      <c r="E489" s="92" t="s">
        <v>1211</v>
      </c>
      <c r="F489" s="92" t="s">
        <v>1189</v>
      </c>
      <c r="G489" s="65" t="s">
        <v>1207</v>
      </c>
      <c r="H489" s="32" t="s">
        <v>53</v>
      </c>
      <c r="I489" s="66">
        <v>650.78750000000002</v>
      </c>
      <c r="J489" s="86">
        <v>338.41</v>
      </c>
      <c r="K489" s="66">
        <v>0</v>
      </c>
    </row>
    <row r="490" spans="1:11" s="24" customFormat="1" ht="18" customHeight="1" x14ac:dyDescent="0.25">
      <c r="A490" s="94">
        <v>797081538</v>
      </c>
      <c r="B490" s="90" t="s">
        <v>807</v>
      </c>
      <c r="C490" s="90"/>
      <c r="D490" s="90" t="s">
        <v>420</v>
      </c>
      <c r="E490" s="92" t="s">
        <v>1227</v>
      </c>
      <c r="F490" s="92" t="s">
        <v>1305</v>
      </c>
      <c r="G490" s="65" t="s">
        <v>673</v>
      </c>
      <c r="H490" s="32" t="s">
        <v>53</v>
      </c>
      <c r="I490" s="66">
        <v>596.33749999999998</v>
      </c>
      <c r="J490" s="86">
        <v>310.10000000000002</v>
      </c>
      <c r="K490" s="66">
        <v>0</v>
      </c>
    </row>
    <row r="491" spans="1:11" s="24" customFormat="1" ht="18" customHeight="1" x14ac:dyDescent="0.25">
      <c r="A491" s="94">
        <v>797082538</v>
      </c>
      <c r="B491" s="90" t="s">
        <v>807</v>
      </c>
      <c r="C491" s="90"/>
      <c r="D491" s="90" t="s">
        <v>420</v>
      </c>
      <c r="E491" s="92" t="s">
        <v>1211</v>
      </c>
      <c r="F491" s="92" t="s">
        <v>1192</v>
      </c>
      <c r="G491" s="65" t="s">
        <v>1000</v>
      </c>
      <c r="H491" s="32" t="s">
        <v>53</v>
      </c>
      <c r="I491" s="66">
        <v>639.38750000000005</v>
      </c>
      <c r="J491" s="86">
        <v>332.48</v>
      </c>
      <c r="K491" s="66">
        <v>0</v>
      </c>
    </row>
    <row r="492" spans="1:11" s="24" customFormat="1" ht="18" customHeight="1" x14ac:dyDescent="0.25">
      <c r="A492" s="94">
        <v>412561506</v>
      </c>
      <c r="B492" s="90" t="s">
        <v>807</v>
      </c>
      <c r="C492" s="90"/>
      <c r="D492" s="90" t="s">
        <v>420</v>
      </c>
      <c r="E492" s="92" t="s">
        <v>727</v>
      </c>
      <c r="F492" s="92" t="s">
        <v>130</v>
      </c>
      <c r="G492" s="65" t="s">
        <v>642</v>
      </c>
      <c r="H492" s="32" t="s">
        <v>53</v>
      </c>
      <c r="I492" s="66">
        <v>906.23749999999995</v>
      </c>
      <c r="J492" s="86">
        <v>471.24</v>
      </c>
      <c r="K492" s="66">
        <v>0</v>
      </c>
    </row>
    <row r="493" spans="1:11" s="24" customFormat="1" ht="18" customHeight="1" x14ac:dyDescent="0.25">
      <c r="A493" s="94">
        <v>412562506</v>
      </c>
      <c r="B493" s="90" t="s">
        <v>807</v>
      </c>
      <c r="C493" s="90"/>
      <c r="D493" s="90" t="s">
        <v>420</v>
      </c>
      <c r="E493" s="92" t="s">
        <v>727</v>
      </c>
      <c r="F493" s="92" t="s">
        <v>28</v>
      </c>
      <c r="G493" s="65" t="s">
        <v>641</v>
      </c>
      <c r="H493" s="32" t="s">
        <v>53</v>
      </c>
      <c r="I493" s="66">
        <v>1007.4875</v>
      </c>
      <c r="J493" s="86">
        <v>523.89</v>
      </c>
      <c r="K493" s="66">
        <v>0</v>
      </c>
    </row>
    <row r="494" spans="1:11" s="24" customFormat="1" ht="18" customHeight="1" x14ac:dyDescent="0.25">
      <c r="A494" s="94">
        <v>408561330</v>
      </c>
      <c r="B494" s="90" t="s">
        <v>807</v>
      </c>
      <c r="C494" s="90"/>
      <c r="D494" s="90" t="s">
        <v>420</v>
      </c>
      <c r="E494" s="92" t="s">
        <v>803</v>
      </c>
      <c r="F494" s="92" t="s">
        <v>128</v>
      </c>
      <c r="G494" s="65" t="s">
        <v>642</v>
      </c>
      <c r="H494" s="32" t="s">
        <v>53</v>
      </c>
      <c r="I494" s="66">
        <v>591.23749999999995</v>
      </c>
      <c r="J494" s="86">
        <v>307.44</v>
      </c>
      <c r="K494" s="66">
        <v>0</v>
      </c>
    </row>
    <row r="495" spans="1:11" s="24" customFormat="1" ht="18" customHeight="1" x14ac:dyDescent="0.25">
      <c r="A495" s="94">
        <v>408561331</v>
      </c>
      <c r="B495" s="90" t="s">
        <v>807</v>
      </c>
      <c r="C495" s="90"/>
      <c r="D495" s="90" t="s">
        <v>420</v>
      </c>
      <c r="E495" s="92" t="s">
        <v>803</v>
      </c>
      <c r="F495" s="92" t="s">
        <v>129</v>
      </c>
      <c r="G495" s="65" t="s">
        <v>642</v>
      </c>
      <c r="H495" s="32" t="s">
        <v>53</v>
      </c>
      <c r="I495" s="66">
        <v>557.47500000000002</v>
      </c>
      <c r="J495" s="86">
        <v>289.89</v>
      </c>
      <c r="K495" s="66">
        <v>0</v>
      </c>
    </row>
    <row r="496" spans="1:11" s="24" customFormat="1" ht="18" customHeight="1" x14ac:dyDescent="0.25">
      <c r="A496" s="94">
        <v>106137625</v>
      </c>
      <c r="B496" s="90" t="s">
        <v>807</v>
      </c>
      <c r="C496" s="90"/>
      <c r="D496" s="90" t="s">
        <v>420</v>
      </c>
      <c r="E496" s="92" t="s">
        <v>718</v>
      </c>
      <c r="F496" s="92" t="s">
        <v>9</v>
      </c>
      <c r="G496" s="65" t="s">
        <v>537</v>
      </c>
      <c r="H496" s="32" t="s">
        <v>53</v>
      </c>
      <c r="I496" s="66">
        <v>277.35230769230765</v>
      </c>
      <c r="J496" s="86">
        <v>144.22</v>
      </c>
      <c r="K496" s="66">
        <v>0</v>
      </c>
    </row>
    <row r="497" spans="1:11" s="24" customFormat="1" ht="18" customHeight="1" x14ac:dyDescent="0.25">
      <c r="A497" s="94">
        <v>106087625</v>
      </c>
      <c r="B497" s="90" t="s">
        <v>807</v>
      </c>
      <c r="C497" s="90"/>
      <c r="D497" s="90" t="s">
        <v>420</v>
      </c>
      <c r="E497" s="92" t="s">
        <v>718</v>
      </c>
      <c r="F497" s="92" t="s">
        <v>56</v>
      </c>
      <c r="G497" s="65" t="s">
        <v>536</v>
      </c>
      <c r="H497" s="32" t="s">
        <v>53</v>
      </c>
      <c r="I497" s="66">
        <v>227.58923076923077</v>
      </c>
      <c r="J497" s="86">
        <v>118.35</v>
      </c>
      <c r="K497" s="66">
        <v>0</v>
      </c>
    </row>
    <row r="498" spans="1:11" s="24" customFormat="1" ht="18" customHeight="1" x14ac:dyDescent="0.25">
      <c r="A498" s="94">
        <v>706052025</v>
      </c>
      <c r="B498" s="90" t="s">
        <v>807</v>
      </c>
      <c r="C498" s="90"/>
      <c r="D498" s="90" t="s">
        <v>420</v>
      </c>
      <c r="E498" s="92" t="s">
        <v>729</v>
      </c>
      <c r="F498" s="92" t="s">
        <v>35</v>
      </c>
      <c r="G498" s="65" t="s">
        <v>647</v>
      </c>
      <c r="H498" s="32" t="s">
        <v>53</v>
      </c>
      <c r="I498" s="66">
        <v>399.43384615384616</v>
      </c>
      <c r="J498" s="86">
        <v>207.71</v>
      </c>
      <c r="K498" s="66">
        <v>0</v>
      </c>
    </row>
    <row r="499" spans="1:11" s="24" customFormat="1" ht="18" customHeight="1" x14ac:dyDescent="0.25">
      <c r="A499" s="94">
        <v>706171163</v>
      </c>
      <c r="B499" s="90" t="s">
        <v>807</v>
      </c>
      <c r="C499" s="90"/>
      <c r="D499" s="90" t="s">
        <v>420</v>
      </c>
      <c r="E499" s="92" t="s">
        <v>728</v>
      </c>
      <c r="F499" s="92" t="s">
        <v>261</v>
      </c>
      <c r="G499" s="65" t="s">
        <v>455</v>
      </c>
      <c r="H499" s="32" t="s">
        <v>53</v>
      </c>
      <c r="I499" s="66">
        <v>194.89846153846156</v>
      </c>
      <c r="J499" s="86">
        <v>101.35</v>
      </c>
      <c r="K499" s="66">
        <v>0</v>
      </c>
    </row>
    <row r="500" spans="1:11" s="24" customFormat="1" ht="18" customHeight="1" x14ac:dyDescent="0.25">
      <c r="A500" s="94">
        <v>706447163</v>
      </c>
      <c r="B500" s="90" t="s">
        <v>807</v>
      </c>
      <c r="C500" s="90"/>
      <c r="D500" s="90" t="s">
        <v>420</v>
      </c>
      <c r="E500" s="92" t="s">
        <v>728</v>
      </c>
      <c r="F500" s="92" t="s">
        <v>260</v>
      </c>
      <c r="G500" s="65" t="s">
        <v>431</v>
      </c>
      <c r="H500" s="32" t="s">
        <v>53</v>
      </c>
      <c r="I500" s="66">
        <v>184.90846153846155</v>
      </c>
      <c r="J500" s="86">
        <v>96.15</v>
      </c>
      <c r="K500" s="66">
        <v>0</v>
      </c>
    </row>
    <row r="501" spans="1:11" s="24" customFormat="1" ht="18" customHeight="1" x14ac:dyDescent="0.25">
      <c r="A501" s="94">
        <v>706038163</v>
      </c>
      <c r="B501" s="90" t="s">
        <v>807</v>
      </c>
      <c r="C501" s="90"/>
      <c r="D501" s="90" t="s">
        <v>420</v>
      </c>
      <c r="E501" s="92" t="s">
        <v>728</v>
      </c>
      <c r="F501" s="92" t="s">
        <v>208</v>
      </c>
      <c r="G501" s="65" t="s">
        <v>556</v>
      </c>
      <c r="H501" s="32" t="s">
        <v>53</v>
      </c>
      <c r="I501" s="66">
        <v>218.49230769230772</v>
      </c>
      <c r="J501" s="86">
        <v>113.62</v>
      </c>
      <c r="K501" s="66">
        <v>0</v>
      </c>
    </row>
    <row r="502" spans="1:11" s="24" customFormat="1" ht="18" customHeight="1" x14ac:dyDescent="0.25">
      <c r="A502" s="94">
        <v>706588163</v>
      </c>
      <c r="B502" s="90" t="s">
        <v>807</v>
      </c>
      <c r="C502" s="90"/>
      <c r="D502" s="90" t="s">
        <v>420</v>
      </c>
      <c r="E502" s="92" t="s">
        <v>728</v>
      </c>
      <c r="F502" s="92" t="s">
        <v>1157</v>
      </c>
      <c r="G502" s="65" t="s">
        <v>556</v>
      </c>
      <c r="H502" s="32" t="s">
        <v>53</v>
      </c>
      <c r="I502" s="66">
        <v>219.96692307692308</v>
      </c>
      <c r="J502" s="86">
        <v>114.38</v>
      </c>
      <c r="K502" s="66">
        <v>0</v>
      </c>
    </row>
    <row r="503" spans="1:11" s="24" customFormat="1" ht="18" customHeight="1" x14ac:dyDescent="0.25">
      <c r="A503" s="94">
        <v>706377308</v>
      </c>
      <c r="B503" s="90" t="s">
        <v>807</v>
      </c>
      <c r="C503" s="90"/>
      <c r="D503" s="90" t="s">
        <v>420</v>
      </c>
      <c r="E503" s="92" t="s">
        <v>728</v>
      </c>
      <c r="F503" s="92" t="s">
        <v>1151</v>
      </c>
      <c r="G503" s="65" t="s">
        <v>947</v>
      </c>
      <c r="H503" s="32" t="s">
        <v>53</v>
      </c>
      <c r="I503" s="66">
        <v>487.8125</v>
      </c>
      <c r="J503" s="86">
        <v>253.66</v>
      </c>
      <c r="K503" s="66">
        <v>0</v>
      </c>
    </row>
    <row r="504" spans="1:11" s="24" customFormat="1" ht="18" customHeight="1" x14ac:dyDescent="0.25">
      <c r="A504" s="94">
        <v>706377575</v>
      </c>
      <c r="B504" s="90" t="s">
        <v>807</v>
      </c>
      <c r="C504" s="90"/>
      <c r="D504" s="90" t="s">
        <v>420</v>
      </c>
      <c r="E504" s="92" t="s">
        <v>728</v>
      </c>
      <c r="F504" s="92" t="s">
        <v>967</v>
      </c>
      <c r="G504" s="65" t="s">
        <v>947</v>
      </c>
      <c r="H504" s="32" t="s">
        <v>53</v>
      </c>
      <c r="I504" s="66">
        <v>417.73153846153849</v>
      </c>
      <c r="J504" s="86">
        <v>217.22</v>
      </c>
      <c r="K504" s="66">
        <v>0</v>
      </c>
    </row>
    <row r="505" spans="1:11" s="24" customFormat="1" ht="18" customHeight="1" x14ac:dyDescent="0.25">
      <c r="A505" s="94">
        <v>706414308</v>
      </c>
      <c r="B505" s="90" t="s">
        <v>807</v>
      </c>
      <c r="C505" s="90"/>
      <c r="D505" s="90" t="s">
        <v>420</v>
      </c>
      <c r="E505" s="92" t="s">
        <v>728</v>
      </c>
      <c r="F505" s="92" t="s">
        <v>1155</v>
      </c>
      <c r="G505" s="65" t="s">
        <v>504</v>
      </c>
      <c r="H505" s="32" t="s">
        <v>53</v>
      </c>
      <c r="I505" s="66">
        <v>312.26249999999999</v>
      </c>
      <c r="J505" s="86">
        <v>162.38</v>
      </c>
      <c r="K505" s="66">
        <v>0</v>
      </c>
    </row>
    <row r="506" spans="1:11" s="24" customFormat="1" ht="18" customHeight="1" x14ac:dyDescent="0.25">
      <c r="A506" s="94">
        <v>706356324</v>
      </c>
      <c r="B506" s="90" t="s">
        <v>807</v>
      </c>
      <c r="C506" s="90"/>
      <c r="D506" s="90" t="s">
        <v>420</v>
      </c>
      <c r="E506" s="92" t="s">
        <v>728</v>
      </c>
      <c r="F506" s="92" t="s">
        <v>104</v>
      </c>
      <c r="G506" s="65" t="s">
        <v>504</v>
      </c>
      <c r="H506" s="32" t="s">
        <v>53</v>
      </c>
      <c r="I506" s="66">
        <v>395.24</v>
      </c>
      <c r="J506" s="86">
        <v>205.52</v>
      </c>
      <c r="K506" s="66">
        <v>0</v>
      </c>
    </row>
    <row r="507" spans="1:11" s="24" customFormat="1" ht="18" customHeight="1" x14ac:dyDescent="0.25">
      <c r="A507" s="94">
        <v>706387322</v>
      </c>
      <c r="B507" s="90" t="s">
        <v>807</v>
      </c>
      <c r="C507" s="90"/>
      <c r="D507" s="90" t="s">
        <v>420</v>
      </c>
      <c r="E507" s="92" t="s">
        <v>728</v>
      </c>
      <c r="F507" s="92" t="s">
        <v>1154</v>
      </c>
      <c r="G507" s="65" t="s">
        <v>460</v>
      </c>
      <c r="H507" s="32" t="s">
        <v>53</v>
      </c>
      <c r="I507" s="66">
        <v>567.15000000000009</v>
      </c>
      <c r="J507" s="86">
        <v>294.92</v>
      </c>
      <c r="K507" s="66">
        <v>0</v>
      </c>
    </row>
    <row r="508" spans="1:11" s="24" customFormat="1" ht="18" customHeight="1" x14ac:dyDescent="0.25">
      <c r="A508" s="94">
        <v>706239308</v>
      </c>
      <c r="B508" s="90" t="s">
        <v>807</v>
      </c>
      <c r="C508" s="90"/>
      <c r="D508" s="90" t="s">
        <v>420</v>
      </c>
      <c r="E508" s="92" t="s">
        <v>728</v>
      </c>
      <c r="F508" s="92" t="s">
        <v>1150</v>
      </c>
      <c r="G508" s="65" t="s">
        <v>459</v>
      </c>
      <c r="H508" s="32" t="s">
        <v>53</v>
      </c>
      <c r="I508" s="66">
        <v>460.11</v>
      </c>
      <c r="J508" s="86">
        <v>239.26</v>
      </c>
      <c r="K508" s="66">
        <v>0</v>
      </c>
    </row>
    <row r="509" spans="1:11" s="24" customFormat="1" ht="18" customHeight="1" x14ac:dyDescent="0.25">
      <c r="A509" s="94">
        <v>706440322</v>
      </c>
      <c r="B509" s="90" t="s">
        <v>807</v>
      </c>
      <c r="C509" s="90"/>
      <c r="D509" s="90" t="s">
        <v>420</v>
      </c>
      <c r="E509" s="92" t="s">
        <v>728</v>
      </c>
      <c r="F509" s="92" t="s">
        <v>1156</v>
      </c>
      <c r="G509" s="65" t="s">
        <v>459</v>
      </c>
      <c r="H509" s="32" t="s">
        <v>53</v>
      </c>
      <c r="I509" s="66">
        <v>536.96249999999998</v>
      </c>
      <c r="J509" s="86">
        <v>279.22000000000003</v>
      </c>
      <c r="K509" s="66">
        <v>0</v>
      </c>
    </row>
    <row r="510" spans="1:11" s="24" customFormat="1" ht="18" customHeight="1" x14ac:dyDescent="0.25">
      <c r="A510" s="94">
        <v>706110163</v>
      </c>
      <c r="B510" s="90" t="s">
        <v>807</v>
      </c>
      <c r="C510" s="90"/>
      <c r="D510" s="90" t="s">
        <v>420</v>
      </c>
      <c r="E510" s="92" t="s">
        <v>728</v>
      </c>
      <c r="F510" s="92" t="s">
        <v>1149</v>
      </c>
      <c r="G510" s="65" t="s">
        <v>539</v>
      </c>
      <c r="H510" s="32" t="s">
        <v>53</v>
      </c>
      <c r="I510" s="66">
        <v>367.91</v>
      </c>
      <c r="J510" s="86">
        <v>191.31</v>
      </c>
      <c r="K510" s="66">
        <v>0</v>
      </c>
    </row>
    <row r="511" spans="1:11" s="24" customFormat="1" ht="18" customHeight="1" x14ac:dyDescent="0.25">
      <c r="A511" s="94">
        <v>706999163</v>
      </c>
      <c r="B511" s="90" t="s">
        <v>807</v>
      </c>
      <c r="C511" s="90"/>
      <c r="D511" s="90" t="s">
        <v>420</v>
      </c>
      <c r="E511" s="92" t="s">
        <v>728</v>
      </c>
      <c r="F511" s="92" t="s">
        <v>1158</v>
      </c>
      <c r="G511" s="65" t="s">
        <v>466</v>
      </c>
      <c r="H511" s="32" t="s">
        <v>53</v>
      </c>
      <c r="I511" s="66">
        <v>361.99</v>
      </c>
      <c r="J511" s="86">
        <v>188.23</v>
      </c>
      <c r="K511" s="66">
        <v>0</v>
      </c>
    </row>
    <row r="512" spans="1:11" s="24" customFormat="1" ht="18" customHeight="1" x14ac:dyDescent="0.25">
      <c r="A512" s="94">
        <v>706385308</v>
      </c>
      <c r="B512" s="90" t="s">
        <v>807</v>
      </c>
      <c r="C512" s="90"/>
      <c r="D512" s="90" t="s">
        <v>420</v>
      </c>
      <c r="E512" s="92" t="s">
        <v>728</v>
      </c>
      <c r="F512" s="92" t="s">
        <v>1152</v>
      </c>
      <c r="G512" s="65" t="s">
        <v>465</v>
      </c>
      <c r="H512" s="32" t="s">
        <v>53</v>
      </c>
      <c r="I512" s="66">
        <v>419.35</v>
      </c>
      <c r="J512" s="86">
        <v>218.06</v>
      </c>
      <c r="K512" s="66">
        <v>0</v>
      </c>
    </row>
    <row r="513" spans="1:11" s="24" customFormat="1" ht="18" customHeight="1" x14ac:dyDescent="0.25">
      <c r="A513" s="94">
        <v>706386308</v>
      </c>
      <c r="B513" s="90" t="s">
        <v>807</v>
      </c>
      <c r="C513" s="90"/>
      <c r="D513" s="90" t="s">
        <v>420</v>
      </c>
      <c r="E513" s="92" t="s">
        <v>728</v>
      </c>
      <c r="F513" s="92" t="s">
        <v>1153</v>
      </c>
      <c r="G513" s="65" t="s">
        <v>649</v>
      </c>
      <c r="H513" s="32" t="s">
        <v>53</v>
      </c>
      <c r="I513" s="66">
        <v>500.65000000000003</v>
      </c>
      <c r="J513" s="86">
        <v>260.33999999999997</v>
      </c>
      <c r="K513" s="66">
        <v>0</v>
      </c>
    </row>
    <row r="514" spans="1:11" s="24" customFormat="1" ht="18" customHeight="1" x14ac:dyDescent="0.25">
      <c r="A514" s="94">
        <v>706648163</v>
      </c>
      <c r="B514" s="90" t="s">
        <v>807</v>
      </c>
      <c r="C514" s="90"/>
      <c r="D514" s="90" t="s">
        <v>420</v>
      </c>
      <c r="E514" s="92" t="s">
        <v>728</v>
      </c>
      <c r="F514" s="92" t="s">
        <v>74</v>
      </c>
      <c r="G514" s="65" t="s">
        <v>450</v>
      </c>
      <c r="H514" s="32" t="s">
        <v>53</v>
      </c>
      <c r="I514" s="66">
        <v>130.65923076923079</v>
      </c>
      <c r="J514" s="86">
        <v>67.94</v>
      </c>
      <c r="K514" s="66">
        <v>0</v>
      </c>
    </row>
    <row r="515" spans="1:11" s="24" customFormat="1" ht="18" customHeight="1" x14ac:dyDescent="0.25">
      <c r="A515" s="94">
        <v>706611163</v>
      </c>
      <c r="B515" s="90" t="s">
        <v>807</v>
      </c>
      <c r="C515" s="90"/>
      <c r="D515" s="90" t="s">
        <v>420</v>
      </c>
      <c r="E515" s="92" t="s">
        <v>728</v>
      </c>
      <c r="F515" s="92" t="s">
        <v>61</v>
      </c>
      <c r="G515" s="65" t="s">
        <v>650</v>
      </c>
      <c r="H515" s="32" t="s">
        <v>53</v>
      </c>
      <c r="I515" s="66">
        <v>202.12615384615384</v>
      </c>
      <c r="J515" s="86">
        <v>105.11</v>
      </c>
      <c r="K515" s="66">
        <v>0</v>
      </c>
    </row>
    <row r="516" spans="1:11" s="24" customFormat="1" ht="18" customHeight="1" x14ac:dyDescent="0.25">
      <c r="A516" s="94">
        <v>706569163</v>
      </c>
      <c r="B516" s="90" t="s">
        <v>807</v>
      </c>
      <c r="C516" s="90"/>
      <c r="D516" s="90" t="s">
        <v>420</v>
      </c>
      <c r="E516" s="92" t="s">
        <v>728</v>
      </c>
      <c r="F516" s="92" t="s">
        <v>5</v>
      </c>
      <c r="G516" s="65" t="s">
        <v>644</v>
      </c>
      <c r="H516" s="32" t="s">
        <v>53</v>
      </c>
      <c r="I516" s="66">
        <v>202.12615384615384</v>
      </c>
      <c r="J516" s="86">
        <v>105.11</v>
      </c>
      <c r="K516" s="66">
        <v>0</v>
      </c>
    </row>
    <row r="517" spans="1:11" s="24" customFormat="1" ht="18" customHeight="1" x14ac:dyDescent="0.25">
      <c r="A517" s="94">
        <v>706018163</v>
      </c>
      <c r="B517" s="90" t="s">
        <v>807</v>
      </c>
      <c r="C517" s="90"/>
      <c r="D517" s="90" t="s">
        <v>420</v>
      </c>
      <c r="E517" s="92" t="s">
        <v>728</v>
      </c>
      <c r="F517" s="92" t="s">
        <v>142</v>
      </c>
      <c r="G517" s="65" t="s">
        <v>646</v>
      </c>
      <c r="H517" s="32" t="s">
        <v>53</v>
      </c>
      <c r="I517" s="66">
        <v>290.32499999999999</v>
      </c>
      <c r="J517" s="86">
        <v>150.97</v>
      </c>
      <c r="K517" s="66">
        <v>0</v>
      </c>
    </row>
    <row r="518" spans="1:11" s="24" customFormat="1" ht="18" customHeight="1" x14ac:dyDescent="0.25">
      <c r="A518" s="94">
        <v>706069165</v>
      </c>
      <c r="B518" s="90" t="s">
        <v>807</v>
      </c>
      <c r="C518" s="90"/>
      <c r="D518" s="90" t="s">
        <v>420</v>
      </c>
      <c r="E518" s="92" t="s">
        <v>728</v>
      </c>
      <c r="F518" s="92" t="s">
        <v>20</v>
      </c>
      <c r="G518" s="65" t="s">
        <v>444</v>
      </c>
      <c r="H518" s="32" t="s">
        <v>53</v>
      </c>
      <c r="I518" s="66">
        <v>263.14615384615388</v>
      </c>
      <c r="J518" s="86">
        <v>136.84</v>
      </c>
      <c r="K518" s="66">
        <v>0</v>
      </c>
    </row>
    <row r="519" spans="1:11" s="24" customFormat="1" ht="18" customHeight="1" x14ac:dyDescent="0.25">
      <c r="A519" s="94">
        <v>706795168</v>
      </c>
      <c r="B519" s="90" t="s">
        <v>807</v>
      </c>
      <c r="C519" s="90"/>
      <c r="D519" s="90" t="s">
        <v>420</v>
      </c>
      <c r="E519" s="92" t="s">
        <v>730</v>
      </c>
      <c r="F519" s="92" t="s">
        <v>132</v>
      </c>
      <c r="G519" s="65" t="s">
        <v>452</v>
      </c>
      <c r="H519" s="32" t="s">
        <v>53</v>
      </c>
      <c r="I519" s="66">
        <v>557.125</v>
      </c>
      <c r="J519" s="86">
        <v>289.70999999999998</v>
      </c>
      <c r="K519" s="66">
        <v>0</v>
      </c>
    </row>
    <row r="520" spans="1:11" s="24" customFormat="1" ht="18" customHeight="1" x14ac:dyDescent="0.25">
      <c r="A520" s="94">
        <v>706567308</v>
      </c>
      <c r="B520" s="90" t="s">
        <v>807</v>
      </c>
      <c r="C520" s="90"/>
      <c r="D520" s="90" t="s">
        <v>420</v>
      </c>
      <c r="E520" s="92" t="s">
        <v>730</v>
      </c>
      <c r="F520" s="92" t="s">
        <v>141</v>
      </c>
      <c r="G520" s="65" t="s">
        <v>476</v>
      </c>
      <c r="H520" s="32" t="s">
        <v>53</v>
      </c>
      <c r="I520" s="66">
        <v>410.73749999999995</v>
      </c>
      <c r="J520" s="86">
        <v>213.58</v>
      </c>
      <c r="K520" s="66">
        <v>0</v>
      </c>
    </row>
    <row r="521" spans="1:11" s="24" customFormat="1" ht="18" customHeight="1" x14ac:dyDescent="0.25">
      <c r="A521" s="94">
        <v>706923322</v>
      </c>
      <c r="B521" s="90" t="s">
        <v>807</v>
      </c>
      <c r="C521" s="90"/>
      <c r="D521" s="90" t="s">
        <v>420</v>
      </c>
      <c r="E521" s="92" t="s">
        <v>730</v>
      </c>
      <c r="F521" s="92" t="s">
        <v>133</v>
      </c>
      <c r="G521" s="65" t="s">
        <v>431</v>
      </c>
      <c r="H521" s="32" t="s">
        <v>53</v>
      </c>
      <c r="I521" s="66">
        <v>439.98750000000001</v>
      </c>
      <c r="J521" s="86">
        <v>228.79</v>
      </c>
      <c r="K521" s="66">
        <v>0</v>
      </c>
    </row>
    <row r="522" spans="1:11" s="24" customFormat="1" ht="18" customHeight="1" x14ac:dyDescent="0.25">
      <c r="A522" s="94">
        <v>706088322</v>
      </c>
      <c r="B522" s="90" t="s">
        <v>807</v>
      </c>
      <c r="C522" s="90"/>
      <c r="D522" s="90" t="s">
        <v>420</v>
      </c>
      <c r="E522" s="92" t="s">
        <v>730</v>
      </c>
      <c r="F522" s="92" t="s">
        <v>131</v>
      </c>
      <c r="G522" s="65" t="s">
        <v>427</v>
      </c>
      <c r="H522" s="32" t="s">
        <v>53</v>
      </c>
      <c r="I522" s="66">
        <v>687.29</v>
      </c>
      <c r="J522" s="86">
        <v>357.39</v>
      </c>
      <c r="K522" s="66">
        <v>0</v>
      </c>
    </row>
    <row r="523" spans="1:11" s="24" customFormat="1" ht="18" customHeight="1" x14ac:dyDescent="0.25">
      <c r="A523" s="94">
        <v>732401500</v>
      </c>
      <c r="B523" s="90" t="s">
        <v>807</v>
      </c>
      <c r="C523" s="90"/>
      <c r="D523" s="90" t="s">
        <v>420</v>
      </c>
      <c r="E523" s="92" t="s">
        <v>714</v>
      </c>
      <c r="F523" s="92" t="s">
        <v>100</v>
      </c>
      <c r="G523" s="65" t="s">
        <v>572</v>
      </c>
      <c r="H523" s="32" t="s">
        <v>53</v>
      </c>
      <c r="I523" s="66">
        <v>124.22076923076924</v>
      </c>
      <c r="J523" s="86">
        <v>64.59</v>
      </c>
      <c r="K523" s="66">
        <v>0</v>
      </c>
    </row>
    <row r="524" spans="1:11" s="24" customFormat="1" ht="18" customHeight="1" x14ac:dyDescent="0.25">
      <c r="A524" s="94">
        <v>732222500</v>
      </c>
      <c r="B524" s="90" t="s">
        <v>807</v>
      </c>
      <c r="C524" s="90"/>
      <c r="D524" s="90" t="s">
        <v>420</v>
      </c>
      <c r="E524" s="92" t="s">
        <v>714</v>
      </c>
      <c r="F524" s="92" t="s">
        <v>336</v>
      </c>
      <c r="G524" s="65" t="s">
        <v>453</v>
      </c>
      <c r="H524" s="32" t="s">
        <v>53</v>
      </c>
      <c r="I524" s="66">
        <v>242.97923076923075</v>
      </c>
      <c r="J524" s="86">
        <v>126.35</v>
      </c>
      <c r="K524" s="66">
        <v>0</v>
      </c>
    </row>
    <row r="525" spans="1:11" s="24" customFormat="1" ht="18" customHeight="1" x14ac:dyDescent="0.25">
      <c r="A525" s="94">
        <v>732603500</v>
      </c>
      <c r="B525" s="90" t="s">
        <v>807</v>
      </c>
      <c r="C525" s="90"/>
      <c r="D525" s="90" t="s">
        <v>420</v>
      </c>
      <c r="E525" s="92" t="s">
        <v>714</v>
      </c>
      <c r="F525" s="92" t="s">
        <v>69</v>
      </c>
      <c r="G525" s="65" t="s">
        <v>551</v>
      </c>
      <c r="H525" s="32" t="s">
        <v>53</v>
      </c>
      <c r="I525" s="66">
        <v>283.18846153846152</v>
      </c>
      <c r="J525" s="86">
        <v>147.26</v>
      </c>
      <c r="K525" s="66">
        <v>0</v>
      </c>
    </row>
    <row r="526" spans="1:11" s="24" customFormat="1" ht="18" customHeight="1" x14ac:dyDescent="0.25">
      <c r="A526" s="94">
        <v>732016500</v>
      </c>
      <c r="B526" s="90" t="s">
        <v>807</v>
      </c>
      <c r="C526" s="90"/>
      <c r="D526" s="90" t="s">
        <v>420</v>
      </c>
      <c r="E526" s="92" t="s">
        <v>714</v>
      </c>
      <c r="F526" s="92" t="s">
        <v>144</v>
      </c>
      <c r="G526" s="65" t="s">
        <v>645</v>
      </c>
      <c r="H526" s="32" t="s">
        <v>53</v>
      </c>
      <c r="I526" s="66">
        <v>351.35307692307691</v>
      </c>
      <c r="J526" s="86">
        <v>182.7</v>
      </c>
      <c r="K526" s="66">
        <v>0</v>
      </c>
    </row>
    <row r="527" spans="1:11" s="24" customFormat="1" ht="18" customHeight="1" x14ac:dyDescent="0.25">
      <c r="A527" s="94">
        <v>732007741</v>
      </c>
      <c r="B527" s="90" t="s">
        <v>807</v>
      </c>
      <c r="C527" s="90"/>
      <c r="D527" s="90" t="s">
        <v>420</v>
      </c>
      <c r="E527" s="92" t="s">
        <v>714</v>
      </c>
      <c r="F527" s="92" t="s">
        <v>143</v>
      </c>
      <c r="G527" s="65" t="s">
        <v>467</v>
      </c>
      <c r="H527" s="32" t="s">
        <v>53</v>
      </c>
      <c r="I527" s="66">
        <v>271.26249999999999</v>
      </c>
      <c r="J527" s="86">
        <v>141.06</v>
      </c>
      <c r="K527" s="66">
        <v>0</v>
      </c>
    </row>
    <row r="528" spans="1:11" s="24" customFormat="1" ht="18" customHeight="1" x14ac:dyDescent="0.25">
      <c r="A528" s="94">
        <v>732170500</v>
      </c>
      <c r="B528" s="90" t="s">
        <v>807</v>
      </c>
      <c r="C528" s="90"/>
      <c r="D528" s="90" t="s">
        <v>420</v>
      </c>
      <c r="E528" s="92" t="s">
        <v>714</v>
      </c>
      <c r="F528" s="92" t="s">
        <v>25</v>
      </c>
      <c r="G528" s="65" t="s">
        <v>457</v>
      </c>
      <c r="H528" s="32" t="s">
        <v>53</v>
      </c>
      <c r="I528" s="66">
        <v>160.23461538461541</v>
      </c>
      <c r="J528" s="86">
        <v>83.32</v>
      </c>
      <c r="K528" s="66">
        <v>0</v>
      </c>
    </row>
    <row r="529" spans="1:11" s="24" customFormat="1" ht="18" customHeight="1" x14ac:dyDescent="0.25">
      <c r="A529" s="94">
        <v>732674500</v>
      </c>
      <c r="B529" s="90" t="s">
        <v>807</v>
      </c>
      <c r="C529" s="90"/>
      <c r="D529" s="90" t="s">
        <v>420</v>
      </c>
      <c r="E529" s="92" t="s">
        <v>714</v>
      </c>
      <c r="F529" s="92" t="s">
        <v>1844</v>
      </c>
      <c r="G529" s="65" t="s">
        <v>457</v>
      </c>
      <c r="H529" s="32" t="s">
        <v>53</v>
      </c>
      <c r="I529" s="66">
        <v>158.05384615384617</v>
      </c>
      <c r="J529" s="86">
        <v>82.19</v>
      </c>
      <c r="K529" s="66">
        <v>0</v>
      </c>
    </row>
    <row r="530" spans="1:11" s="24" customFormat="1" ht="18" customHeight="1" x14ac:dyDescent="0.25">
      <c r="A530" s="94">
        <v>732682500</v>
      </c>
      <c r="B530" s="90" t="s">
        <v>807</v>
      </c>
      <c r="C530" s="90"/>
      <c r="D530" s="90" t="s">
        <v>420</v>
      </c>
      <c r="E530" s="92" t="s">
        <v>714</v>
      </c>
      <c r="F530" s="92" t="s">
        <v>76</v>
      </c>
      <c r="G530" s="65" t="s">
        <v>648</v>
      </c>
      <c r="H530" s="32" t="s">
        <v>53</v>
      </c>
      <c r="I530" s="66">
        <v>178.44923076923078</v>
      </c>
      <c r="J530" s="86">
        <v>92.79</v>
      </c>
      <c r="K530" s="66">
        <v>0</v>
      </c>
    </row>
    <row r="531" spans="1:11" s="24" customFormat="1" ht="18" customHeight="1" x14ac:dyDescent="0.25">
      <c r="A531" s="94">
        <v>732262500</v>
      </c>
      <c r="B531" s="90" t="s">
        <v>807</v>
      </c>
      <c r="C531" s="90"/>
      <c r="D531" s="90" t="s">
        <v>420</v>
      </c>
      <c r="E531" s="92" t="s">
        <v>714</v>
      </c>
      <c r="F531" s="92" t="s">
        <v>134</v>
      </c>
      <c r="G531" s="65" t="s">
        <v>472</v>
      </c>
      <c r="H531" s="32" t="s">
        <v>53</v>
      </c>
      <c r="I531" s="66">
        <v>253.17692307692309</v>
      </c>
      <c r="J531" s="86">
        <v>131.65</v>
      </c>
      <c r="K531" s="66">
        <v>0</v>
      </c>
    </row>
    <row r="532" spans="1:11" s="24" customFormat="1" ht="18" customHeight="1" x14ac:dyDescent="0.25">
      <c r="A532" s="94">
        <v>732646500</v>
      </c>
      <c r="B532" s="90" t="s">
        <v>807</v>
      </c>
      <c r="C532" s="90"/>
      <c r="D532" s="90" t="s">
        <v>420</v>
      </c>
      <c r="E532" s="92" t="s">
        <v>714</v>
      </c>
      <c r="F532" s="92" t="s">
        <v>34</v>
      </c>
      <c r="G532" s="65" t="s">
        <v>658</v>
      </c>
      <c r="H532" s="32" t="s">
        <v>53</v>
      </c>
      <c r="I532" s="66">
        <v>215.04461538461541</v>
      </c>
      <c r="J532" s="86">
        <v>111.82</v>
      </c>
      <c r="K532" s="66">
        <v>0</v>
      </c>
    </row>
    <row r="533" spans="1:11" s="24" customFormat="1" ht="18" customHeight="1" x14ac:dyDescent="0.25">
      <c r="A533" s="94">
        <v>732279438</v>
      </c>
      <c r="B533" s="90" t="s">
        <v>807</v>
      </c>
      <c r="C533" s="90"/>
      <c r="D533" s="90" t="s">
        <v>420</v>
      </c>
      <c r="E533" s="92" t="s">
        <v>714</v>
      </c>
      <c r="F533" s="92" t="s">
        <v>1</v>
      </c>
      <c r="G533" s="65" t="s">
        <v>473</v>
      </c>
      <c r="H533" s="32" t="s">
        <v>53</v>
      </c>
      <c r="I533" s="66">
        <v>251.55692307692311</v>
      </c>
      <c r="J533" s="86">
        <v>130.81</v>
      </c>
      <c r="K533" s="66">
        <v>0</v>
      </c>
    </row>
    <row r="534" spans="1:11" s="24" customFormat="1" ht="18" customHeight="1" x14ac:dyDescent="0.25">
      <c r="A534" s="94">
        <v>732899500</v>
      </c>
      <c r="B534" s="90" t="s">
        <v>807</v>
      </c>
      <c r="C534" s="90"/>
      <c r="D534" s="90" t="s">
        <v>420</v>
      </c>
      <c r="E534" s="92" t="s">
        <v>714</v>
      </c>
      <c r="F534" s="92" t="s">
        <v>102</v>
      </c>
      <c r="G534" s="65" t="s">
        <v>657</v>
      </c>
      <c r="H534" s="32" t="s">
        <v>53</v>
      </c>
      <c r="I534" s="66">
        <v>275.23384615384617</v>
      </c>
      <c r="J534" s="86">
        <v>143.12</v>
      </c>
      <c r="K534" s="66">
        <v>0</v>
      </c>
    </row>
    <row r="535" spans="1:11" s="24" customFormat="1" ht="18" customHeight="1" x14ac:dyDescent="0.25">
      <c r="A535" s="94">
        <v>732550500</v>
      </c>
      <c r="B535" s="90" t="s">
        <v>807</v>
      </c>
      <c r="C535" s="90"/>
      <c r="D535" s="90" t="s">
        <v>420</v>
      </c>
      <c r="E535" s="92" t="s">
        <v>714</v>
      </c>
      <c r="F535" s="92" t="s">
        <v>75</v>
      </c>
      <c r="G535" s="65" t="s">
        <v>655</v>
      </c>
      <c r="H535" s="32" t="s">
        <v>53</v>
      </c>
      <c r="I535" s="66">
        <v>332.55692307692311</v>
      </c>
      <c r="J535" s="86">
        <v>172.93</v>
      </c>
      <c r="K535" s="66">
        <v>0</v>
      </c>
    </row>
    <row r="536" spans="1:11" s="24" customFormat="1" ht="18" customHeight="1" x14ac:dyDescent="0.25">
      <c r="A536" s="94">
        <v>732587500</v>
      </c>
      <c r="B536" s="90" t="s">
        <v>807</v>
      </c>
      <c r="C536" s="90"/>
      <c r="D536" s="90" t="s">
        <v>420</v>
      </c>
      <c r="E536" s="92" t="s">
        <v>714</v>
      </c>
      <c r="F536" s="92" t="s">
        <v>18</v>
      </c>
      <c r="G536" s="65" t="s">
        <v>656</v>
      </c>
      <c r="H536" s="32" t="s">
        <v>53</v>
      </c>
      <c r="I536" s="66">
        <v>298.10076923076923</v>
      </c>
      <c r="J536" s="86">
        <v>155.01</v>
      </c>
      <c r="K536" s="66">
        <v>0</v>
      </c>
    </row>
    <row r="537" spans="1:11" s="24" customFormat="1" ht="18" customHeight="1" x14ac:dyDescent="0.25">
      <c r="A537" s="94">
        <v>732372500</v>
      </c>
      <c r="B537" s="90" t="s">
        <v>807</v>
      </c>
      <c r="C537" s="90"/>
      <c r="D537" s="90" t="s">
        <v>420</v>
      </c>
      <c r="E537" s="92" t="s">
        <v>714</v>
      </c>
      <c r="F537" s="92" t="s">
        <v>68</v>
      </c>
      <c r="G537" s="65" t="s">
        <v>654</v>
      </c>
      <c r="H537" s="32" t="s">
        <v>53</v>
      </c>
      <c r="I537" s="66">
        <v>254.65153846153845</v>
      </c>
      <c r="J537" s="86">
        <v>132.41999999999999</v>
      </c>
      <c r="K537" s="66">
        <v>0</v>
      </c>
    </row>
    <row r="538" spans="1:11" s="24" customFormat="1" ht="18" customHeight="1" x14ac:dyDescent="0.25">
      <c r="A538" s="94">
        <v>107548343</v>
      </c>
      <c r="B538" s="90" t="s">
        <v>807</v>
      </c>
      <c r="C538" s="90"/>
      <c r="D538" s="90" t="s">
        <v>420</v>
      </c>
      <c r="E538" s="92" t="s">
        <v>719</v>
      </c>
      <c r="F538" s="92" t="s">
        <v>275</v>
      </c>
      <c r="G538" s="65" t="s">
        <v>448</v>
      </c>
      <c r="H538" s="32" t="s">
        <v>53</v>
      </c>
      <c r="I538" s="66">
        <v>318.27499999999998</v>
      </c>
      <c r="J538" s="86">
        <v>165.5</v>
      </c>
      <c r="K538" s="66">
        <v>0</v>
      </c>
    </row>
    <row r="539" spans="1:11" s="24" customFormat="1" ht="18" customHeight="1" x14ac:dyDescent="0.25">
      <c r="A539" s="94">
        <v>107172659</v>
      </c>
      <c r="B539" s="90" t="s">
        <v>807</v>
      </c>
      <c r="C539" s="90"/>
      <c r="D539" s="90" t="s">
        <v>420</v>
      </c>
      <c r="E539" s="92" t="s">
        <v>719</v>
      </c>
      <c r="F539" s="92" t="s">
        <v>1623</v>
      </c>
      <c r="G539" s="65" t="s">
        <v>538</v>
      </c>
      <c r="H539" s="32" t="s">
        <v>53</v>
      </c>
      <c r="I539" s="66">
        <v>273.98769230769233</v>
      </c>
      <c r="J539" s="86">
        <v>142.47</v>
      </c>
      <c r="K539" s="66">
        <v>0</v>
      </c>
    </row>
    <row r="540" spans="1:11" s="24" customFormat="1" ht="18" customHeight="1" x14ac:dyDescent="0.25">
      <c r="A540" s="94">
        <v>109182366</v>
      </c>
      <c r="B540" s="90" t="s">
        <v>807</v>
      </c>
      <c r="C540" s="90"/>
      <c r="D540" s="90" t="s">
        <v>420</v>
      </c>
      <c r="E540" s="92" t="s">
        <v>720</v>
      </c>
      <c r="F540" s="92" t="s">
        <v>1985</v>
      </c>
      <c r="G540" s="94" t="s">
        <v>468</v>
      </c>
      <c r="H540" s="32" t="s">
        <v>53</v>
      </c>
      <c r="I540" s="66">
        <v>236.22923076923078</v>
      </c>
      <c r="J540" s="86">
        <v>122.84</v>
      </c>
      <c r="K540" s="66">
        <v>0</v>
      </c>
    </row>
    <row r="541" spans="1:11" s="24" customFormat="1" ht="18" customHeight="1" x14ac:dyDescent="0.25">
      <c r="A541" s="94">
        <v>109576366</v>
      </c>
      <c r="B541" s="90" t="s">
        <v>807</v>
      </c>
      <c r="C541" s="90"/>
      <c r="D541" s="90" t="s">
        <v>420</v>
      </c>
      <c r="E541" s="92" t="s">
        <v>720</v>
      </c>
      <c r="F541" s="92" t="s">
        <v>176</v>
      </c>
      <c r="G541" s="65" t="s">
        <v>452</v>
      </c>
      <c r="H541" s="32" t="s">
        <v>53</v>
      </c>
      <c r="I541" s="66">
        <v>215.48749999999998</v>
      </c>
      <c r="J541" s="86">
        <v>112.05</v>
      </c>
      <c r="K541" s="66">
        <v>0</v>
      </c>
    </row>
    <row r="542" spans="1:11" s="24" customFormat="1" ht="18" customHeight="1" x14ac:dyDescent="0.25">
      <c r="A542" s="94">
        <v>109907366</v>
      </c>
      <c r="B542" s="90" t="s">
        <v>807</v>
      </c>
      <c r="C542" s="90"/>
      <c r="D542" s="90" t="s">
        <v>420</v>
      </c>
      <c r="E542" s="92" t="s">
        <v>720</v>
      </c>
      <c r="F542" s="92" t="s">
        <v>177</v>
      </c>
      <c r="G542" s="65" t="s">
        <v>429</v>
      </c>
      <c r="H542" s="32" t="s">
        <v>53</v>
      </c>
      <c r="I542" s="66">
        <v>188.12769230769231</v>
      </c>
      <c r="J542" s="86">
        <v>97.83</v>
      </c>
      <c r="K542" s="66">
        <v>0</v>
      </c>
    </row>
    <row r="543" spans="1:11" s="24" customFormat="1" ht="18" customHeight="1" x14ac:dyDescent="0.25">
      <c r="A543" s="94">
        <v>109053366</v>
      </c>
      <c r="B543" s="90" t="s">
        <v>807</v>
      </c>
      <c r="C543" s="90"/>
      <c r="D543" s="90" t="s">
        <v>420</v>
      </c>
      <c r="E543" s="92" t="s">
        <v>720</v>
      </c>
      <c r="F543" s="92" t="s">
        <v>151</v>
      </c>
      <c r="G543" s="65" t="s">
        <v>541</v>
      </c>
      <c r="H543" s="32" t="s">
        <v>53</v>
      </c>
      <c r="I543" s="66">
        <v>198.71250000000001</v>
      </c>
      <c r="J543" s="86">
        <v>103.33</v>
      </c>
      <c r="K543" s="66">
        <v>0</v>
      </c>
    </row>
    <row r="544" spans="1:11" s="24" customFormat="1" ht="18" customHeight="1" x14ac:dyDescent="0.25">
      <c r="A544" s="94">
        <v>109065366</v>
      </c>
      <c r="B544" s="90" t="s">
        <v>807</v>
      </c>
      <c r="C544" s="90"/>
      <c r="D544" s="90" t="s">
        <v>420</v>
      </c>
      <c r="E544" s="92" t="s">
        <v>720</v>
      </c>
      <c r="F544" s="92" t="s">
        <v>160</v>
      </c>
      <c r="G544" s="65" t="s">
        <v>549</v>
      </c>
      <c r="H544" s="32" t="s">
        <v>53</v>
      </c>
      <c r="I544" s="66">
        <v>219.69</v>
      </c>
      <c r="J544" s="86">
        <v>114.24</v>
      </c>
      <c r="K544" s="66">
        <v>0</v>
      </c>
    </row>
    <row r="545" spans="1:11" s="24" customFormat="1" ht="18" customHeight="1" x14ac:dyDescent="0.25">
      <c r="A545" s="94">
        <v>109055366</v>
      </c>
      <c r="B545" s="90" t="s">
        <v>807</v>
      </c>
      <c r="C545" s="90"/>
      <c r="D545" s="90" t="s">
        <v>420</v>
      </c>
      <c r="E545" s="92" t="s">
        <v>720</v>
      </c>
      <c r="F545" s="92" t="s">
        <v>152</v>
      </c>
      <c r="G545" s="65" t="s">
        <v>542</v>
      </c>
      <c r="H545" s="32" t="s">
        <v>53</v>
      </c>
      <c r="I545" s="66">
        <v>219.33750000000001</v>
      </c>
      <c r="J545" s="86">
        <v>114.06</v>
      </c>
      <c r="K545" s="66">
        <v>0</v>
      </c>
    </row>
    <row r="546" spans="1:11" s="24" customFormat="1" ht="18" customHeight="1" x14ac:dyDescent="0.25">
      <c r="A546" s="94">
        <v>109044366</v>
      </c>
      <c r="B546" s="90" t="s">
        <v>807</v>
      </c>
      <c r="C546" s="90"/>
      <c r="D546" s="90" t="s">
        <v>420</v>
      </c>
      <c r="E546" s="92" t="s">
        <v>720</v>
      </c>
      <c r="F546" s="92" t="s">
        <v>150</v>
      </c>
      <c r="G546" s="65" t="s">
        <v>471</v>
      </c>
      <c r="H546" s="32" t="s">
        <v>53</v>
      </c>
      <c r="I546" s="66">
        <v>196.125</v>
      </c>
      <c r="J546" s="86">
        <v>101.99</v>
      </c>
      <c r="K546" s="66">
        <v>0</v>
      </c>
    </row>
    <row r="547" spans="1:11" s="24" customFormat="1" ht="18" customHeight="1" x14ac:dyDescent="0.25">
      <c r="A547" s="94">
        <v>109058366</v>
      </c>
      <c r="B547" s="90" t="s">
        <v>807</v>
      </c>
      <c r="C547" s="90"/>
      <c r="D547" s="90" t="s">
        <v>420</v>
      </c>
      <c r="E547" s="92" t="s">
        <v>720</v>
      </c>
      <c r="F547" s="92" t="s">
        <v>155</v>
      </c>
      <c r="G547" s="65" t="s">
        <v>428</v>
      </c>
      <c r="H547" s="32" t="s">
        <v>53</v>
      </c>
      <c r="I547" s="66">
        <v>241.28749999999999</v>
      </c>
      <c r="J547" s="86">
        <v>125.47</v>
      </c>
      <c r="K547" s="66">
        <v>0</v>
      </c>
    </row>
    <row r="548" spans="1:11" s="24" customFormat="1" ht="18" customHeight="1" x14ac:dyDescent="0.25">
      <c r="A548" s="94">
        <v>109083366</v>
      </c>
      <c r="B548" s="90" t="s">
        <v>807</v>
      </c>
      <c r="C548" s="90"/>
      <c r="D548" s="90" t="s">
        <v>420</v>
      </c>
      <c r="E548" s="92" t="s">
        <v>720</v>
      </c>
      <c r="F548" s="92" t="s">
        <v>170</v>
      </c>
      <c r="G548" s="65" t="s">
        <v>476</v>
      </c>
      <c r="H548" s="32" t="s">
        <v>53</v>
      </c>
      <c r="I548" s="66">
        <v>215.48749999999998</v>
      </c>
      <c r="J548" s="86">
        <v>112.05</v>
      </c>
      <c r="K548" s="66">
        <v>0</v>
      </c>
    </row>
    <row r="549" spans="1:11" s="24" customFormat="1" ht="18" customHeight="1" x14ac:dyDescent="0.25">
      <c r="A549" s="94">
        <v>109092395</v>
      </c>
      <c r="B549" s="90" t="s">
        <v>807</v>
      </c>
      <c r="C549" s="90"/>
      <c r="D549" s="90" t="s">
        <v>420</v>
      </c>
      <c r="E549" s="92" t="s">
        <v>720</v>
      </c>
      <c r="F549" s="92" t="s">
        <v>344</v>
      </c>
      <c r="G549" s="65" t="s">
        <v>455</v>
      </c>
      <c r="H549" s="32" t="s">
        <v>53</v>
      </c>
      <c r="I549" s="66">
        <v>419.89153846153846</v>
      </c>
      <c r="J549" s="86">
        <v>218.34</v>
      </c>
      <c r="K549" s="66">
        <v>0</v>
      </c>
    </row>
    <row r="550" spans="1:11" s="24" customFormat="1" ht="18" customHeight="1" x14ac:dyDescent="0.25">
      <c r="A550" s="94">
        <v>109143395</v>
      </c>
      <c r="B550" s="90" t="s">
        <v>807</v>
      </c>
      <c r="C550" s="90"/>
      <c r="D550" s="90" t="s">
        <v>420</v>
      </c>
      <c r="E550" s="92" t="s">
        <v>720</v>
      </c>
      <c r="F550" s="92" t="s">
        <v>916</v>
      </c>
      <c r="G550" s="65" t="s">
        <v>431</v>
      </c>
      <c r="H550" s="32" t="s">
        <v>53</v>
      </c>
      <c r="I550" s="66">
        <v>303.22500000000002</v>
      </c>
      <c r="J550" s="86">
        <v>157.68</v>
      </c>
      <c r="K550" s="66">
        <v>0</v>
      </c>
    </row>
    <row r="551" spans="1:11" s="24" customFormat="1" ht="18" customHeight="1" x14ac:dyDescent="0.25">
      <c r="A551" s="94">
        <v>109086382</v>
      </c>
      <c r="B551" s="90" t="s">
        <v>807</v>
      </c>
      <c r="C551" s="90"/>
      <c r="D551" s="90" t="s">
        <v>420</v>
      </c>
      <c r="E551" s="92" t="s">
        <v>720</v>
      </c>
      <c r="F551" s="92" t="s">
        <v>270</v>
      </c>
      <c r="G551" s="65" t="s">
        <v>557</v>
      </c>
      <c r="H551" s="32" t="s">
        <v>53</v>
      </c>
      <c r="I551" s="66">
        <v>247.72499999999999</v>
      </c>
      <c r="J551" s="86">
        <v>128.82</v>
      </c>
      <c r="K551" s="66">
        <v>0</v>
      </c>
    </row>
    <row r="552" spans="1:11" s="24" customFormat="1" ht="18" customHeight="1" x14ac:dyDescent="0.25">
      <c r="A552" s="94">
        <v>109132366</v>
      </c>
      <c r="B552" s="90" t="s">
        <v>807</v>
      </c>
      <c r="C552" s="90"/>
      <c r="D552" s="90" t="s">
        <v>420</v>
      </c>
      <c r="E552" s="92" t="s">
        <v>720</v>
      </c>
      <c r="F552" s="92" t="s">
        <v>172</v>
      </c>
      <c r="G552" s="65" t="s">
        <v>569</v>
      </c>
      <c r="H552" s="32" t="s">
        <v>53</v>
      </c>
      <c r="I552" s="66">
        <v>264.76615384615388</v>
      </c>
      <c r="J552" s="86">
        <v>137.68</v>
      </c>
      <c r="K552" s="66">
        <v>0</v>
      </c>
    </row>
    <row r="553" spans="1:11" s="24" customFormat="1" ht="18" customHeight="1" x14ac:dyDescent="0.25">
      <c r="A553" s="94">
        <v>109104366</v>
      </c>
      <c r="B553" s="90" t="s">
        <v>807</v>
      </c>
      <c r="C553" s="90"/>
      <c r="D553" s="90" t="s">
        <v>420</v>
      </c>
      <c r="E553" s="92" t="s">
        <v>720</v>
      </c>
      <c r="F553" s="92" t="s">
        <v>367</v>
      </c>
      <c r="G553" s="65" t="s">
        <v>547</v>
      </c>
      <c r="H553" s="32" t="s">
        <v>53</v>
      </c>
      <c r="I553" s="66">
        <v>249.89538461538464</v>
      </c>
      <c r="J553" s="86">
        <v>129.94999999999999</v>
      </c>
      <c r="K553" s="66">
        <v>0</v>
      </c>
    </row>
    <row r="554" spans="1:11" s="24" customFormat="1" ht="18" customHeight="1" x14ac:dyDescent="0.25">
      <c r="A554" s="94">
        <v>109063366</v>
      </c>
      <c r="B554" s="90" t="s">
        <v>807</v>
      </c>
      <c r="C554" s="90"/>
      <c r="D554" s="90" t="s">
        <v>420</v>
      </c>
      <c r="E554" s="92" t="s">
        <v>720</v>
      </c>
      <c r="F554" s="92" t="s">
        <v>158</v>
      </c>
      <c r="G554" s="65" t="s">
        <v>547</v>
      </c>
      <c r="H554" s="32" t="s">
        <v>53</v>
      </c>
      <c r="I554" s="66">
        <v>251.59999999999997</v>
      </c>
      <c r="J554" s="86">
        <v>130.83000000000001</v>
      </c>
      <c r="K554" s="66">
        <v>0</v>
      </c>
    </row>
    <row r="555" spans="1:11" s="24" customFormat="1" ht="18" customHeight="1" x14ac:dyDescent="0.25">
      <c r="A555" s="94">
        <v>109270366</v>
      </c>
      <c r="B555" s="90" t="s">
        <v>807</v>
      </c>
      <c r="C555" s="90"/>
      <c r="D555" s="90" t="s">
        <v>420</v>
      </c>
      <c r="E555" s="92" t="s">
        <v>720</v>
      </c>
      <c r="F555" s="92" t="s">
        <v>175</v>
      </c>
      <c r="G555" s="65" t="s">
        <v>451</v>
      </c>
      <c r="H555" s="32" t="s">
        <v>53</v>
      </c>
      <c r="I555" s="66">
        <v>219.46846153846155</v>
      </c>
      <c r="J555" s="86">
        <v>114.12</v>
      </c>
      <c r="K555" s="66">
        <v>0</v>
      </c>
    </row>
    <row r="556" spans="1:11" s="24" customFormat="1" ht="18" customHeight="1" x14ac:dyDescent="0.25">
      <c r="A556" s="94">
        <v>109084366</v>
      </c>
      <c r="B556" s="90" t="s">
        <v>807</v>
      </c>
      <c r="C556" s="90"/>
      <c r="D556" s="90" t="s">
        <v>420</v>
      </c>
      <c r="E556" s="92" t="s">
        <v>720</v>
      </c>
      <c r="F556" s="92" t="s">
        <v>171</v>
      </c>
      <c r="G556" s="65" t="s">
        <v>556</v>
      </c>
      <c r="H556" s="32" t="s">
        <v>53</v>
      </c>
      <c r="I556" s="66">
        <v>263.22500000000002</v>
      </c>
      <c r="J556" s="86">
        <v>136.88</v>
      </c>
      <c r="K556" s="66">
        <v>0</v>
      </c>
    </row>
    <row r="557" spans="1:11" s="24" customFormat="1" ht="18" customHeight="1" x14ac:dyDescent="0.25">
      <c r="A557" s="94">
        <v>109087366</v>
      </c>
      <c r="B557" s="90" t="s">
        <v>807</v>
      </c>
      <c r="C557" s="90"/>
      <c r="D557" s="90" t="s">
        <v>420</v>
      </c>
      <c r="E557" s="92" t="s">
        <v>720</v>
      </c>
      <c r="F557" s="92" t="s">
        <v>284</v>
      </c>
      <c r="G557" s="65" t="s">
        <v>517</v>
      </c>
      <c r="H557" s="32" t="s">
        <v>53</v>
      </c>
      <c r="I557" s="66">
        <v>254.84000000000003</v>
      </c>
      <c r="J557" s="86">
        <v>132.52000000000001</v>
      </c>
      <c r="K557" s="66">
        <v>0</v>
      </c>
    </row>
    <row r="558" spans="1:11" s="24" customFormat="1" ht="18" customHeight="1" x14ac:dyDescent="0.25">
      <c r="A558" s="94">
        <v>109152569</v>
      </c>
      <c r="B558" s="90" t="s">
        <v>807</v>
      </c>
      <c r="C558" s="90"/>
      <c r="D558" s="90" t="s">
        <v>420</v>
      </c>
      <c r="E558" s="92" t="s">
        <v>720</v>
      </c>
      <c r="F558" s="92" t="s">
        <v>971</v>
      </c>
      <c r="G558" s="65" t="s">
        <v>948</v>
      </c>
      <c r="H558" s="32" t="s">
        <v>53</v>
      </c>
      <c r="I558" s="66">
        <v>384.5</v>
      </c>
      <c r="J558" s="86">
        <v>199.94</v>
      </c>
      <c r="K558" s="66">
        <v>0</v>
      </c>
    </row>
    <row r="559" spans="1:11" s="24" customFormat="1" ht="18" customHeight="1" x14ac:dyDescent="0.25">
      <c r="A559" s="94">
        <v>109149569</v>
      </c>
      <c r="B559" s="90" t="s">
        <v>807</v>
      </c>
      <c r="C559" s="90"/>
      <c r="D559" s="90" t="s">
        <v>420</v>
      </c>
      <c r="E559" s="92" t="s">
        <v>720</v>
      </c>
      <c r="F559" s="92" t="s">
        <v>970</v>
      </c>
      <c r="G559" s="65" t="s">
        <v>453</v>
      </c>
      <c r="H559" s="32" t="s">
        <v>53</v>
      </c>
      <c r="I559" s="66">
        <v>261.9375</v>
      </c>
      <c r="J559" s="86">
        <v>136.21</v>
      </c>
      <c r="K559" s="66">
        <v>0</v>
      </c>
    </row>
    <row r="560" spans="1:11" s="24" customFormat="1" ht="18" customHeight="1" x14ac:dyDescent="0.25">
      <c r="A560" s="94">
        <v>109100366</v>
      </c>
      <c r="B560" s="90" t="s">
        <v>807</v>
      </c>
      <c r="C560" s="90"/>
      <c r="D560" s="90" t="s">
        <v>420</v>
      </c>
      <c r="E560" s="92" t="s">
        <v>720</v>
      </c>
      <c r="F560" s="92" t="s">
        <v>346</v>
      </c>
      <c r="G560" s="65" t="s">
        <v>561</v>
      </c>
      <c r="H560" s="32" t="s">
        <v>53</v>
      </c>
      <c r="I560" s="66">
        <v>318.71249999999998</v>
      </c>
      <c r="J560" s="86">
        <v>165.73</v>
      </c>
      <c r="K560" s="66">
        <v>0</v>
      </c>
    </row>
    <row r="561" spans="1:11" s="24" customFormat="1" ht="18" customHeight="1" x14ac:dyDescent="0.25">
      <c r="A561" s="94">
        <v>109133366</v>
      </c>
      <c r="B561" s="90" t="s">
        <v>807</v>
      </c>
      <c r="C561" s="90"/>
      <c r="D561" s="90" t="s">
        <v>420</v>
      </c>
      <c r="E561" s="92" t="s">
        <v>720</v>
      </c>
      <c r="F561" s="92" t="s">
        <v>173</v>
      </c>
      <c r="G561" s="65" t="s">
        <v>464</v>
      </c>
      <c r="H561" s="32" t="s">
        <v>53</v>
      </c>
      <c r="I561" s="66">
        <v>279.09692307692308</v>
      </c>
      <c r="J561" s="86">
        <v>145.13</v>
      </c>
      <c r="K561" s="66">
        <v>0</v>
      </c>
    </row>
    <row r="562" spans="1:11" s="24" customFormat="1" ht="18" customHeight="1" x14ac:dyDescent="0.25">
      <c r="A562" s="94">
        <v>109066366</v>
      </c>
      <c r="B562" s="90" t="s">
        <v>807</v>
      </c>
      <c r="C562" s="90"/>
      <c r="D562" s="90" t="s">
        <v>420</v>
      </c>
      <c r="E562" s="92" t="s">
        <v>720</v>
      </c>
      <c r="F562" s="92" t="s">
        <v>161</v>
      </c>
      <c r="G562" s="65" t="s">
        <v>550</v>
      </c>
      <c r="H562" s="32" t="s">
        <v>53</v>
      </c>
      <c r="I562" s="66">
        <v>272.55461538461537</v>
      </c>
      <c r="J562" s="86">
        <v>141.72999999999999</v>
      </c>
      <c r="K562" s="66">
        <v>0</v>
      </c>
    </row>
    <row r="563" spans="1:11" s="24" customFormat="1" ht="18" customHeight="1" x14ac:dyDescent="0.25">
      <c r="A563" s="94">
        <v>109060366</v>
      </c>
      <c r="B563" s="90" t="s">
        <v>807</v>
      </c>
      <c r="C563" s="90"/>
      <c r="D563" s="90" t="s">
        <v>420</v>
      </c>
      <c r="E563" s="92" t="s">
        <v>720</v>
      </c>
      <c r="F563" s="92" t="s">
        <v>156</v>
      </c>
      <c r="G563" s="65" t="s">
        <v>545</v>
      </c>
      <c r="H563" s="32" t="s">
        <v>53</v>
      </c>
      <c r="I563" s="66">
        <v>225.83</v>
      </c>
      <c r="J563" s="86">
        <v>117.43</v>
      </c>
      <c r="K563" s="66">
        <v>0</v>
      </c>
    </row>
    <row r="564" spans="1:11" s="24" customFormat="1" ht="18" customHeight="1" x14ac:dyDescent="0.25">
      <c r="A564" s="94">
        <v>109057366</v>
      </c>
      <c r="B564" s="90" t="s">
        <v>807</v>
      </c>
      <c r="C564" s="90"/>
      <c r="D564" s="90" t="s">
        <v>420</v>
      </c>
      <c r="E564" s="92" t="s">
        <v>720</v>
      </c>
      <c r="F564" s="92" t="s">
        <v>154</v>
      </c>
      <c r="G564" s="65" t="s">
        <v>543</v>
      </c>
      <c r="H564" s="32" t="s">
        <v>53</v>
      </c>
      <c r="I564" s="66">
        <v>258.21249999999998</v>
      </c>
      <c r="J564" s="86">
        <v>134.27000000000001</v>
      </c>
      <c r="K564" s="66">
        <v>0</v>
      </c>
    </row>
    <row r="565" spans="1:11" s="24" customFormat="1" ht="18" customHeight="1" x14ac:dyDescent="0.25">
      <c r="A565" s="94">
        <v>109077366</v>
      </c>
      <c r="B565" s="90" t="s">
        <v>807</v>
      </c>
      <c r="C565" s="90"/>
      <c r="D565" s="90" t="s">
        <v>420</v>
      </c>
      <c r="E565" s="92" t="s">
        <v>720</v>
      </c>
      <c r="F565" s="92" t="s">
        <v>165</v>
      </c>
      <c r="G565" s="65" t="s">
        <v>460</v>
      </c>
      <c r="H565" s="32" t="s">
        <v>53</v>
      </c>
      <c r="I565" s="66">
        <v>312.26249999999999</v>
      </c>
      <c r="J565" s="86">
        <v>162.38</v>
      </c>
      <c r="K565" s="66">
        <v>0</v>
      </c>
    </row>
    <row r="566" spans="1:11" s="24" customFormat="1" ht="18" customHeight="1" x14ac:dyDescent="0.25">
      <c r="A566" s="94">
        <v>109140395</v>
      </c>
      <c r="B566" s="90" t="s">
        <v>807</v>
      </c>
      <c r="C566" s="90"/>
      <c r="D566" s="90" t="s">
        <v>420</v>
      </c>
      <c r="E566" s="92" t="s">
        <v>720</v>
      </c>
      <c r="F566" s="92" t="s">
        <v>1139</v>
      </c>
      <c r="G566" s="65" t="s">
        <v>460</v>
      </c>
      <c r="H566" s="32" t="s">
        <v>53</v>
      </c>
      <c r="I566" s="66">
        <v>477.8584615384616</v>
      </c>
      <c r="J566" s="86">
        <v>248.49</v>
      </c>
      <c r="K566" s="66">
        <v>0</v>
      </c>
    </row>
    <row r="567" spans="1:11" s="24" customFormat="1" ht="18" customHeight="1" x14ac:dyDescent="0.25">
      <c r="A567" s="94">
        <v>109056366</v>
      </c>
      <c r="B567" s="90" t="s">
        <v>807</v>
      </c>
      <c r="C567" s="90"/>
      <c r="D567" s="90" t="s">
        <v>420</v>
      </c>
      <c r="E567" s="92" t="s">
        <v>720</v>
      </c>
      <c r="F567" s="92" t="s">
        <v>153</v>
      </c>
      <c r="G567" s="65" t="s">
        <v>459</v>
      </c>
      <c r="H567" s="32" t="s">
        <v>53</v>
      </c>
      <c r="I567" s="66">
        <v>249.03750000000002</v>
      </c>
      <c r="J567" s="86">
        <v>129.5</v>
      </c>
      <c r="K567" s="66">
        <v>0</v>
      </c>
    </row>
    <row r="568" spans="1:11" s="24" customFormat="1" ht="18" customHeight="1" x14ac:dyDescent="0.25">
      <c r="A568" s="94">
        <v>109093382</v>
      </c>
      <c r="B568" s="90" t="s">
        <v>807</v>
      </c>
      <c r="C568" s="90"/>
      <c r="D568" s="90" t="s">
        <v>420</v>
      </c>
      <c r="E568" s="92" t="s">
        <v>720</v>
      </c>
      <c r="F568" s="92" t="s">
        <v>276</v>
      </c>
      <c r="G568" s="65" t="s">
        <v>459</v>
      </c>
      <c r="H568" s="32" t="s">
        <v>53</v>
      </c>
      <c r="I568" s="66">
        <v>278.98750000000001</v>
      </c>
      <c r="J568" s="86">
        <v>145.07</v>
      </c>
      <c r="K568" s="66">
        <v>0</v>
      </c>
    </row>
    <row r="569" spans="1:11" s="24" customFormat="1" ht="18" customHeight="1" x14ac:dyDescent="0.25">
      <c r="A569" s="94">
        <v>109093395</v>
      </c>
      <c r="B569" s="90" t="s">
        <v>807</v>
      </c>
      <c r="C569" s="90"/>
      <c r="D569" s="90" t="s">
        <v>420</v>
      </c>
      <c r="E569" s="92" t="s">
        <v>720</v>
      </c>
      <c r="F569" s="92" t="s">
        <v>856</v>
      </c>
      <c r="G569" s="65" t="s">
        <v>459</v>
      </c>
      <c r="H569" s="32" t="s">
        <v>53</v>
      </c>
      <c r="I569" s="66">
        <v>442.82076923076926</v>
      </c>
      <c r="J569" s="86">
        <v>230.27</v>
      </c>
      <c r="K569" s="66">
        <v>0</v>
      </c>
    </row>
    <row r="570" spans="1:11" s="24" customFormat="1" ht="18" customHeight="1" x14ac:dyDescent="0.25">
      <c r="A570" s="94">
        <v>109069366</v>
      </c>
      <c r="B570" s="90" t="s">
        <v>807</v>
      </c>
      <c r="C570" s="90"/>
      <c r="D570" s="90" t="s">
        <v>420</v>
      </c>
      <c r="E570" s="92" t="s">
        <v>720</v>
      </c>
      <c r="F570" s="92" t="s">
        <v>162</v>
      </c>
      <c r="G570" s="65" t="s">
        <v>551</v>
      </c>
      <c r="H570" s="32" t="s">
        <v>53</v>
      </c>
      <c r="I570" s="66">
        <v>317.42500000000001</v>
      </c>
      <c r="J570" s="86">
        <v>165.06</v>
      </c>
      <c r="K570" s="66">
        <v>0</v>
      </c>
    </row>
    <row r="571" spans="1:11" s="24" customFormat="1" ht="18" customHeight="1" x14ac:dyDescent="0.25">
      <c r="A571" s="94">
        <v>109089366</v>
      </c>
      <c r="B571" s="90" t="s">
        <v>807</v>
      </c>
      <c r="C571" s="90"/>
      <c r="D571" s="90" t="s">
        <v>420</v>
      </c>
      <c r="E571" s="92" t="s">
        <v>720</v>
      </c>
      <c r="F571" s="92" t="s">
        <v>166</v>
      </c>
      <c r="G571" s="65" t="s">
        <v>427</v>
      </c>
      <c r="H571" s="32" t="s">
        <v>53</v>
      </c>
      <c r="I571" s="66">
        <v>286.88538461538457</v>
      </c>
      <c r="J571" s="86">
        <v>149.18</v>
      </c>
      <c r="K571" s="66">
        <v>0</v>
      </c>
    </row>
    <row r="572" spans="1:11" s="24" customFormat="1" ht="18" customHeight="1" x14ac:dyDescent="0.25">
      <c r="A572" s="94">
        <v>109111366</v>
      </c>
      <c r="B572" s="90" t="s">
        <v>807</v>
      </c>
      <c r="C572" s="90"/>
      <c r="D572" s="90" t="s">
        <v>420</v>
      </c>
      <c r="E572" s="92" t="s">
        <v>720</v>
      </c>
      <c r="F572" s="92" t="s">
        <v>378</v>
      </c>
      <c r="G572" s="65" t="s">
        <v>565</v>
      </c>
      <c r="H572" s="32" t="s">
        <v>53</v>
      </c>
      <c r="I572" s="66">
        <v>286.05461538461537</v>
      </c>
      <c r="J572" s="86">
        <v>148.75</v>
      </c>
      <c r="K572" s="66">
        <v>0</v>
      </c>
    </row>
    <row r="573" spans="1:11" s="24" customFormat="1" ht="18" customHeight="1" x14ac:dyDescent="0.25">
      <c r="A573" s="94">
        <v>109142557</v>
      </c>
      <c r="B573" s="90" t="s">
        <v>807</v>
      </c>
      <c r="C573" s="90"/>
      <c r="D573" s="90" t="s">
        <v>420</v>
      </c>
      <c r="E573" s="92" t="s">
        <v>720</v>
      </c>
      <c r="F573" s="92" t="s">
        <v>918</v>
      </c>
      <c r="G573" s="65" t="s">
        <v>565</v>
      </c>
      <c r="H573" s="32" t="s">
        <v>53</v>
      </c>
      <c r="I573" s="66">
        <v>348.26250000000005</v>
      </c>
      <c r="J573" s="86">
        <v>181.1</v>
      </c>
      <c r="K573" s="66">
        <v>0</v>
      </c>
    </row>
    <row r="574" spans="1:11" s="24" customFormat="1" ht="18" customHeight="1" x14ac:dyDescent="0.25">
      <c r="A574" s="94">
        <v>109113366</v>
      </c>
      <c r="B574" s="90" t="s">
        <v>807</v>
      </c>
      <c r="C574" s="90"/>
      <c r="D574" s="90" t="s">
        <v>420</v>
      </c>
      <c r="E574" s="92" t="s">
        <v>720</v>
      </c>
      <c r="F574" s="92" t="s">
        <v>380</v>
      </c>
      <c r="G574" s="65" t="s">
        <v>566</v>
      </c>
      <c r="H574" s="32" t="s">
        <v>53</v>
      </c>
      <c r="I574" s="66">
        <v>316.0246153846154</v>
      </c>
      <c r="J574" s="86">
        <v>164.33</v>
      </c>
      <c r="K574" s="66">
        <v>0</v>
      </c>
    </row>
    <row r="575" spans="1:11" s="24" customFormat="1" ht="18" customHeight="1" x14ac:dyDescent="0.25">
      <c r="A575" s="94">
        <v>109080366</v>
      </c>
      <c r="B575" s="90" t="s">
        <v>807</v>
      </c>
      <c r="C575" s="90"/>
      <c r="D575" s="90" t="s">
        <v>420</v>
      </c>
      <c r="E575" s="92" t="s">
        <v>720</v>
      </c>
      <c r="F575" s="92" t="s">
        <v>167</v>
      </c>
      <c r="G575" s="65" t="s">
        <v>554</v>
      </c>
      <c r="H575" s="32" t="s">
        <v>53</v>
      </c>
      <c r="I575" s="66">
        <v>289.03749999999997</v>
      </c>
      <c r="J575" s="86">
        <v>150.30000000000001</v>
      </c>
      <c r="K575" s="66">
        <v>0</v>
      </c>
    </row>
    <row r="576" spans="1:11" s="24" customFormat="1" ht="18" customHeight="1" x14ac:dyDescent="0.25">
      <c r="A576" s="94">
        <v>109074366</v>
      </c>
      <c r="B576" s="90" t="s">
        <v>807</v>
      </c>
      <c r="C576" s="90"/>
      <c r="D576" s="90" t="s">
        <v>420</v>
      </c>
      <c r="E576" s="92" t="s">
        <v>720</v>
      </c>
      <c r="F576" s="92" t="s">
        <v>164</v>
      </c>
      <c r="G576" s="65" t="s">
        <v>553</v>
      </c>
      <c r="H576" s="32" t="s">
        <v>53</v>
      </c>
      <c r="I576" s="66">
        <v>298.0625</v>
      </c>
      <c r="J576" s="86">
        <v>154.99</v>
      </c>
      <c r="K576" s="66">
        <v>0</v>
      </c>
    </row>
    <row r="577" spans="1:11" s="24" customFormat="1" ht="18" customHeight="1" x14ac:dyDescent="0.25">
      <c r="A577" s="94">
        <v>109081366</v>
      </c>
      <c r="B577" s="90" t="s">
        <v>807</v>
      </c>
      <c r="C577" s="90"/>
      <c r="D577" s="90" t="s">
        <v>420</v>
      </c>
      <c r="E577" s="92" t="s">
        <v>720</v>
      </c>
      <c r="F577" s="92" t="s">
        <v>168</v>
      </c>
      <c r="G577" s="65" t="s">
        <v>555</v>
      </c>
      <c r="H577" s="32" t="s">
        <v>53</v>
      </c>
      <c r="I577" s="66">
        <v>309.67500000000001</v>
      </c>
      <c r="J577" s="86">
        <v>161.03</v>
      </c>
      <c r="K577" s="66">
        <v>0</v>
      </c>
    </row>
    <row r="578" spans="1:11" s="24" customFormat="1" ht="18" customHeight="1" x14ac:dyDescent="0.25">
      <c r="A578" s="94">
        <v>109072366</v>
      </c>
      <c r="B578" s="90" t="s">
        <v>807</v>
      </c>
      <c r="C578" s="90"/>
      <c r="D578" s="90" t="s">
        <v>420</v>
      </c>
      <c r="E578" s="92" t="s">
        <v>720</v>
      </c>
      <c r="F578" s="92" t="s">
        <v>163</v>
      </c>
      <c r="G578" s="65" t="s">
        <v>552</v>
      </c>
      <c r="H578" s="32" t="s">
        <v>53</v>
      </c>
      <c r="I578" s="66">
        <v>277.42500000000001</v>
      </c>
      <c r="J578" s="86">
        <v>144.26</v>
      </c>
      <c r="K578" s="66">
        <v>0</v>
      </c>
    </row>
    <row r="579" spans="1:11" s="24" customFormat="1" ht="18" customHeight="1" x14ac:dyDescent="0.25">
      <c r="A579" s="94">
        <v>109082366</v>
      </c>
      <c r="B579" s="90" t="s">
        <v>807</v>
      </c>
      <c r="C579" s="90"/>
      <c r="D579" s="90" t="s">
        <v>420</v>
      </c>
      <c r="E579" s="92" t="s">
        <v>720</v>
      </c>
      <c r="F579" s="92" t="s">
        <v>169</v>
      </c>
      <c r="G579" s="65" t="s">
        <v>467</v>
      </c>
      <c r="H579" s="32" t="s">
        <v>53</v>
      </c>
      <c r="I579" s="66">
        <v>305.8125</v>
      </c>
      <c r="J579" s="86">
        <v>159.02000000000001</v>
      </c>
      <c r="K579" s="66">
        <v>0</v>
      </c>
    </row>
    <row r="580" spans="1:11" s="24" customFormat="1" ht="18" customHeight="1" x14ac:dyDescent="0.25">
      <c r="A580" s="94">
        <v>109020366</v>
      </c>
      <c r="B580" s="90" t="s">
        <v>807</v>
      </c>
      <c r="C580" s="90"/>
      <c r="D580" s="90" t="s">
        <v>420</v>
      </c>
      <c r="E580" s="92" t="s">
        <v>720</v>
      </c>
      <c r="F580" s="92" t="s">
        <v>375</v>
      </c>
      <c r="G580" s="65" t="s">
        <v>539</v>
      </c>
      <c r="H580" s="32" t="s">
        <v>53</v>
      </c>
      <c r="I580" s="66">
        <v>334.0107692307692</v>
      </c>
      <c r="J580" s="86">
        <v>173.69</v>
      </c>
      <c r="K580" s="66">
        <v>0</v>
      </c>
    </row>
    <row r="581" spans="1:11" s="24" customFormat="1" ht="18" customHeight="1" x14ac:dyDescent="0.25">
      <c r="A581" s="94">
        <v>109108366</v>
      </c>
      <c r="B581" s="90" t="s">
        <v>807</v>
      </c>
      <c r="C581" s="90"/>
      <c r="D581" s="90" t="s">
        <v>420</v>
      </c>
      <c r="E581" s="92" t="s">
        <v>720</v>
      </c>
      <c r="F581" s="92" t="s">
        <v>376</v>
      </c>
      <c r="G581" s="65" t="s">
        <v>563</v>
      </c>
      <c r="H581" s="32" t="s">
        <v>53</v>
      </c>
      <c r="I581" s="66">
        <v>324.56076923076927</v>
      </c>
      <c r="J581" s="86">
        <v>168.77</v>
      </c>
      <c r="K581" s="66">
        <v>0</v>
      </c>
    </row>
    <row r="582" spans="1:11" s="24" customFormat="1" ht="18" customHeight="1" x14ac:dyDescent="0.25">
      <c r="A582" s="94">
        <v>109147557</v>
      </c>
      <c r="B582" s="90" t="s">
        <v>807</v>
      </c>
      <c r="C582" s="90"/>
      <c r="D582" s="90" t="s">
        <v>420</v>
      </c>
      <c r="E582" s="92" t="s">
        <v>720</v>
      </c>
      <c r="F582" s="92" t="s">
        <v>957</v>
      </c>
      <c r="G582" s="65" t="s">
        <v>964</v>
      </c>
      <c r="H582" s="32" t="s">
        <v>53</v>
      </c>
      <c r="I582" s="66">
        <v>385.8125</v>
      </c>
      <c r="J582" s="86">
        <v>200.62</v>
      </c>
      <c r="K582" s="66">
        <v>0</v>
      </c>
    </row>
    <row r="583" spans="1:11" s="24" customFormat="1" ht="18" customHeight="1" x14ac:dyDescent="0.25">
      <c r="A583" s="94">
        <v>109112366</v>
      </c>
      <c r="B583" s="90" t="s">
        <v>807</v>
      </c>
      <c r="C583" s="90"/>
      <c r="D583" s="90" t="s">
        <v>420</v>
      </c>
      <c r="E583" s="92" t="s">
        <v>720</v>
      </c>
      <c r="F583" s="92" t="s">
        <v>379</v>
      </c>
      <c r="G583" s="65" t="s">
        <v>466</v>
      </c>
      <c r="H583" s="32" t="s">
        <v>53</v>
      </c>
      <c r="I583" s="66">
        <v>302.89846153846156</v>
      </c>
      <c r="J583" s="86">
        <v>157.51</v>
      </c>
      <c r="K583" s="66">
        <v>0</v>
      </c>
    </row>
    <row r="584" spans="1:11" s="24" customFormat="1" ht="18" customHeight="1" x14ac:dyDescent="0.25">
      <c r="A584" s="94">
        <v>109097395</v>
      </c>
      <c r="B584" s="90" t="s">
        <v>807</v>
      </c>
      <c r="C584" s="90"/>
      <c r="D584" s="90" t="s">
        <v>420</v>
      </c>
      <c r="E584" s="92" t="s">
        <v>720</v>
      </c>
      <c r="F584" s="92" t="s">
        <v>345</v>
      </c>
      <c r="G584" s="65" t="s">
        <v>432</v>
      </c>
      <c r="H584" s="32" t="s">
        <v>53</v>
      </c>
      <c r="I584" s="66">
        <v>472.26249999999999</v>
      </c>
      <c r="J584" s="86">
        <v>245.58</v>
      </c>
      <c r="K584" s="66">
        <v>0</v>
      </c>
    </row>
    <row r="585" spans="1:11" s="24" customFormat="1" ht="18" customHeight="1" x14ac:dyDescent="0.25">
      <c r="A585" s="94">
        <v>109114366</v>
      </c>
      <c r="B585" s="90" t="s">
        <v>807</v>
      </c>
      <c r="C585" s="90"/>
      <c r="D585" s="90" t="s">
        <v>420</v>
      </c>
      <c r="E585" s="92" t="s">
        <v>720</v>
      </c>
      <c r="F585" s="92" t="s">
        <v>381</v>
      </c>
      <c r="G585" s="65" t="s">
        <v>567</v>
      </c>
      <c r="H585" s="32" t="s">
        <v>53</v>
      </c>
      <c r="I585" s="66">
        <v>276.16846153846154</v>
      </c>
      <c r="J585" s="86">
        <v>143.61000000000001</v>
      </c>
      <c r="K585" s="66">
        <v>0</v>
      </c>
    </row>
    <row r="586" spans="1:11" s="24" customFormat="1" ht="18" customHeight="1" x14ac:dyDescent="0.25">
      <c r="A586" s="94">
        <v>109110366</v>
      </c>
      <c r="B586" s="90" t="s">
        <v>807</v>
      </c>
      <c r="C586" s="90"/>
      <c r="D586" s="90" t="s">
        <v>420</v>
      </c>
      <c r="E586" s="92" t="s">
        <v>720</v>
      </c>
      <c r="F586" s="92" t="s">
        <v>377</v>
      </c>
      <c r="G586" s="65" t="s">
        <v>564</v>
      </c>
      <c r="H586" s="32" t="s">
        <v>53</v>
      </c>
      <c r="I586" s="66">
        <v>282.19153846153847</v>
      </c>
      <c r="J586" s="86">
        <v>146.74</v>
      </c>
      <c r="K586" s="66">
        <v>0</v>
      </c>
    </row>
    <row r="587" spans="1:11" s="24" customFormat="1" ht="18" customHeight="1" x14ac:dyDescent="0.25">
      <c r="A587" s="94">
        <v>109098366</v>
      </c>
      <c r="B587" s="90" t="s">
        <v>807</v>
      </c>
      <c r="C587" s="90"/>
      <c r="D587" s="90" t="s">
        <v>420</v>
      </c>
      <c r="E587" s="92" t="s">
        <v>720</v>
      </c>
      <c r="F587" s="92" t="s">
        <v>335</v>
      </c>
      <c r="G587" s="65" t="s">
        <v>559</v>
      </c>
      <c r="H587" s="32" t="s">
        <v>53</v>
      </c>
      <c r="I587" s="66">
        <v>470.96249999999998</v>
      </c>
      <c r="J587" s="86">
        <v>244.9</v>
      </c>
      <c r="K587" s="66">
        <v>0</v>
      </c>
    </row>
    <row r="588" spans="1:11" s="24" customFormat="1" ht="18" customHeight="1" x14ac:dyDescent="0.25">
      <c r="A588" s="94">
        <v>109146399</v>
      </c>
      <c r="B588" s="90" t="s">
        <v>807</v>
      </c>
      <c r="C588" s="90"/>
      <c r="D588" s="90" t="s">
        <v>420</v>
      </c>
      <c r="E588" s="92" t="s">
        <v>720</v>
      </c>
      <c r="F588" s="92" t="s">
        <v>347</v>
      </c>
      <c r="G588" s="65" t="s">
        <v>465</v>
      </c>
      <c r="H588" s="32" t="s">
        <v>53</v>
      </c>
      <c r="I588" s="66">
        <v>348.38749999999999</v>
      </c>
      <c r="J588" s="86">
        <v>181.16</v>
      </c>
      <c r="K588" s="66">
        <v>0</v>
      </c>
    </row>
    <row r="589" spans="1:11" s="24" customFormat="1" ht="18" customHeight="1" x14ac:dyDescent="0.25">
      <c r="A589" s="94">
        <v>109062366</v>
      </c>
      <c r="B589" s="90" t="s">
        <v>807</v>
      </c>
      <c r="C589" s="90"/>
      <c r="D589" s="90" t="s">
        <v>420</v>
      </c>
      <c r="E589" s="92" t="s">
        <v>720</v>
      </c>
      <c r="F589" s="92" t="s">
        <v>157</v>
      </c>
      <c r="G589" s="65" t="s">
        <v>546</v>
      </c>
      <c r="H589" s="32" t="s">
        <v>53</v>
      </c>
      <c r="I589" s="66">
        <v>341.67461538461538</v>
      </c>
      <c r="J589" s="86">
        <v>177.67</v>
      </c>
      <c r="K589" s="66">
        <v>0</v>
      </c>
    </row>
    <row r="590" spans="1:11" s="24" customFormat="1" ht="18" customHeight="1" x14ac:dyDescent="0.25">
      <c r="A590" s="94">
        <v>109138366</v>
      </c>
      <c r="B590" s="90" t="s">
        <v>807</v>
      </c>
      <c r="C590" s="90"/>
      <c r="D590" s="90" t="s">
        <v>420</v>
      </c>
      <c r="E590" s="92" t="s">
        <v>720</v>
      </c>
      <c r="F590" s="92" t="s">
        <v>174</v>
      </c>
      <c r="G590" s="65" t="s">
        <v>571</v>
      </c>
      <c r="H590" s="32" t="s">
        <v>53</v>
      </c>
      <c r="I590" s="66">
        <v>292.70076923076925</v>
      </c>
      <c r="J590" s="86">
        <v>152.19999999999999</v>
      </c>
      <c r="K590" s="66">
        <v>0</v>
      </c>
    </row>
    <row r="591" spans="1:11" s="24" customFormat="1" ht="18" customHeight="1" x14ac:dyDescent="0.25">
      <c r="A591" s="94">
        <v>109115366</v>
      </c>
      <c r="B591" s="90" t="s">
        <v>807</v>
      </c>
      <c r="C591" s="90"/>
      <c r="D591" s="90" t="s">
        <v>420</v>
      </c>
      <c r="E591" s="92" t="s">
        <v>720</v>
      </c>
      <c r="F591" s="92" t="s">
        <v>382</v>
      </c>
      <c r="G591" s="65" t="s">
        <v>568</v>
      </c>
      <c r="H591" s="32" t="s">
        <v>53</v>
      </c>
      <c r="I591" s="66">
        <v>355.36153846153849</v>
      </c>
      <c r="J591" s="86">
        <v>184.79</v>
      </c>
      <c r="K591" s="66">
        <v>0</v>
      </c>
    </row>
    <row r="592" spans="1:11" s="24" customFormat="1" ht="18" customHeight="1" x14ac:dyDescent="0.25">
      <c r="A592" s="94">
        <v>109154395</v>
      </c>
      <c r="B592" s="90" t="s">
        <v>807</v>
      </c>
      <c r="C592" s="90"/>
      <c r="D592" s="90" t="s">
        <v>420</v>
      </c>
      <c r="E592" s="92" t="s">
        <v>1690</v>
      </c>
      <c r="F592" s="92" t="s">
        <v>1659</v>
      </c>
      <c r="G592" s="65" t="str">
        <f>LEFT(F592,9)</f>
        <v>285/45R20</v>
      </c>
      <c r="H592" s="32" t="s">
        <v>53</v>
      </c>
      <c r="I592" s="66">
        <v>469.67500000000001</v>
      </c>
      <c r="J592" s="86">
        <v>244.23</v>
      </c>
      <c r="K592" s="66">
        <v>0</v>
      </c>
    </row>
    <row r="593" spans="1:11" s="24" customFormat="1" ht="18" customHeight="1" x14ac:dyDescent="0.25">
      <c r="A593" s="94">
        <v>102020559</v>
      </c>
      <c r="B593" s="90" t="s">
        <v>807</v>
      </c>
      <c r="C593" s="90"/>
      <c r="D593" s="90" t="s">
        <v>420</v>
      </c>
      <c r="E593" s="92" t="s">
        <v>716</v>
      </c>
      <c r="F593" s="92" t="s">
        <v>1059</v>
      </c>
      <c r="G593" s="65" t="s">
        <v>663</v>
      </c>
      <c r="H593" s="32" t="s">
        <v>53</v>
      </c>
      <c r="I593" s="66">
        <v>332.04999999999995</v>
      </c>
      <c r="J593" s="86">
        <v>172.67</v>
      </c>
      <c r="K593" s="66">
        <v>0</v>
      </c>
    </row>
    <row r="594" spans="1:11" s="24" customFormat="1" ht="18" customHeight="1" x14ac:dyDescent="0.25">
      <c r="A594" s="94">
        <v>102918387</v>
      </c>
      <c r="B594" s="90" t="s">
        <v>807</v>
      </c>
      <c r="C594" s="90"/>
      <c r="D594" s="90" t="s">
        <v>420</v>
      </c>
      <c r="E594" s="92" t="s">
        <v>716</v>
      </c>
      <c r="F594" s="92" t="s">
        <v>417</v>
      </c>
      <c r="G594" s="65" t="s">
        <v>423</v>
      </c>
      <c r="H594" s="32" t="s">
        <v>53</v>
      </c>
      <c r="I594" s="66">
        <v>273.05307692307696</v>
      </c>
      <c r="J594" s="86">
        <v>141.99</v>
      </c>
      <c r="K594" s="66">
        <v>0</v>
      </c>
    </row>
    <row r="595" spans="1:11" s="24" customFormat="1" ht="18" customHeight="1" x14ac:dyDescent="0.25">
      <c r="A595" s="94">
        <v>102017387</v>
      </c>
      <c r="B595" s="90" t="s">
        <v>807</v>
      </c>
      <c r="C595" s="90"/>
      <c r="D595" s="90" t="s">
        <v>420</v>
      </c>
      <c r="E595" s="92" t="s">
        <v>716</v>
      </c>
      <c r="F595" s="92" t="s">
        <v>1738</v>
      </c>
      <c r="G595" s="65" t="s">
        <v>560</v>
      </c>
      <c r="H595" s="32" t="s">
        <v>53</v>
      </c>
      <c r="I595" s="66">
        <v>225.1875</v>
      </c>
      <c r="J595" s="86">
        <v>117.1</v>
      </c>
      <c r="K595" s="66">
        <v>0</v>
      </c>
    </row>
    <row r="596" spans="1:11" s="24" customFormat="1" ht="18" customHeight="1" x14ac:dyDescent="0.25">
      <c r="A596" s="94">
        <v>102964559</v>
      </c>
      <c r="B596" s="90" t="s">
        <v>807</v>
      </c>
      <c r="C596" s="90"/>
      <c r="D596" s="90" t="s">
        <v>420</v>
      </c>
      <c r="E596" s="92" t="s">
        <v>716</v>
      </c>
      <c r="F596" s="92" t="s">
        <v>848</v>
      </c>
      <c r="G596" s="65" t="s">
        <v>556</v>
      </c>
      <c r="H596" s="32" t="s">
        <v>53</v>
      </c>
      <c r="I596" s="66">
        <v>227.54769230769233</v>
      </c>
      <c r="J596" s="86">
        <v>118.32</v>
      </c>
      <c r="K596" s="66">
        <v>0</v>
      </c>
    </row>
    <row r="597" spans="1:11" s="24" customFormat="1" ht="18" customHeight="1" x14ac:dyDescent="0.25">
      <c r="A597" s="94">
        <v>102928387</v>
      </c>
      <c r="B597" s="90" t="s">
        <v>807</v>
      </c>
      <c r="C597" s="90"/>
      <c r="D597" s="90" t="s">
        <v>420</v>
      </c>
      <c r="E597" s="92" t="s">
        <v>716</v>
      </c>
      <c r="F597" s="92" t="s">
        <v>1047</v>
      </c>
      <c r="G597" s="65" t="s">
        <v>561</v>
      </c>
      <c r="H597" s="32" t="s">
        <v>53</v>
      </c>
      <c r="I597" s="66">
        <v>291.875</v>
      </c>
      <c r="J597" s="86">
        <v>151.78</v>
      </c>
      <c r="K597" s="66">
        <v>0</v>
      </c>
    </row>
    <row r="598" spans="1:11" s="24" customFormat="1" ht="18" customHeight="1" x14ac:dyDescent="0.25">
      <c r="A598" s="94">
        <v>102972387</v>
      </c>
      <c r="B598" s="90" t="s">
        <v>807</v>
      </c>
      <c r="C598" s="90"/>
      <c r="D598" s="90" t="s">
        <v>420</v>
      </c>
      <c r="E598" s="92" t="s">
        <v>716</v>
      </c>
      <c r="F598" s="92" t="s">
        <v>966</v>
      </c>
      <c r="G598" s="65" t="s">
        <v>460</v>
      </c>
      <c r="H598" s="32" t="s">
        <v>53</v>
      </c>
      <c r="I598" s="66">
        <v>267.76249999999999</v>
      </c>
      <c r="J598" s="86">
        <v>139.24</v>
      </c>
      <c r="K598" s="66">
        <v>0</v>
      </c>
    </row>
    <row r="599" spans="1:11" s="24" customFormat="1" ht="18" customHeight="1" x14ac:dyDescent="0.25">
      <c r="A599" s="94">
        <v>102972396</v>
      </c>
      <c r="B599" s="90" t="s">
        <v>807</v>
      </c>
      <c r="C599" s="90"/>
      <c r="D599" s="90" t="s">
        <v>420</v>
      </c>
      <c r="E599" s="92" t="s">
        <v>716</v>
      </c>
      <c r="F599" s="92" t="s">
        <v>965</v>
      </c>
      <c r="G599" s="65" t="s">
        <v>460</v>
      </c>
      <c r="H599" s="32" t="s">
        <v>53</v>
      </c>
      <c r="I599" s="66">
        <v>376.57499999999999</v>
      </c>
      <c r="J599" s="86">
        <v>195.82</v>
      </c>
      <c r="K599" s="66">
        <v>0</v>
      </c>
    </row>
    <row r="600" spans="1:11" s="24" customFormat="1" ht="18" customHeight="1" x14ac:dyDescent="0.25">
      <c r="A600" s="94">
        <v>102850387</v>
      </c>
      <c r="B600" s="90" t="s">
        <v>807</v>
      </c>
      <c r="C600" s="90"/>
      <c r="D600" s="90" t="s">
        <v>420</v>
      </c>
      <c r="E600" s="92" t="s">
        <v>716</v>
      </c>
      <c r="F600" s="92" t="s">
        <v>416</v>
      </c>
      <c r="G600" s="65" t="s">
        <v>506</v>
      </c>
      <c r="H600" s="32" t="s">
        <v>53</v>
      </c>
      <c r="I600" s="66">
        <v>321.17538461538459</v>
      </c>
      <c r="J600" s="86">
        <v>167.01</v>
      </c>
      <c r="K600" s="66">
        <v>0</v>
      </c>
    </row>
    <row r="601" spans="1:11" s="24" customFormat="1" ht="18" customHeight="1" x14ac:dyDescent="0.25">
      <c r="A601" s="94">
        <v>102003387</v>
      </c>
      <c r="B601" s="90" t="s">
        <v>807</v>
      </c>
      <c r="C601" s="90"/>
      <c r="D601" s="90" t="s">
        <v>420</v>
      </c>
      <c r="E601" s="92" t="s">
        <v>716</v>
      </c>
      <c r="F601" s="92" t="s">
        <v>1056</v>
      </c>
      <c r="G601" s="65" t="s">
        <v>506</v>
      </c>
      <c r="H601" s="32" t="s">
        <v>53</v>
      </c>
      <c r="I601" s="66">
        <v>418.23749999999995</v>
      </c>
      <c r="J601" s="86">
        <v>217.48</v>
      </c>
      <c r="K601" s="66">
        <v>0</v>
      </c>
    </row>
    <row r="602" spans="1:11" s="24" customFormat="1" ht="18" customHeight="1" x14ac:dyDescent="0.25">
      <c r="A602" s="94">
        <v>102997387</v>
      </c>
      <c r="B602" s="90" t="s">
        <v>807</v>
      </c>
      <c r="C602" s="90"/>
      <c r="D602" s="90" t="s">
        <v>420</v>
      </c>
      <c r="E602" s="92" t="s">
        <v>716</v>
      </c>
      <c r="F602" s="92" t="s">
        <v>1057</v>
      </c>
      <c r="G602" s="65" t="s">
        <v>506</v>
      </c>
      <c r="H602" s="32" t="s">
        <v>53</v>
      </c>
      <c r="I602" s="66">
        <v>288.61249999999995</v>
      </c>
      <c r="J602" s="86">
        <v>150.08000000000001</v>
      </c>
      <c r="K602" s="66">
        <v>0</v>
      </c>
    </row>
    <row r="603" spans="1:11" s="24" customFormat="1" ht="18" customHeight="1" x14ac:dyDescent="0.25">
      <c r="A603" s="94">
        <v>102839387</v>
      </c>
      <c r="B603" s="90" t="s">
        <v>807</v>
      </c>
      <c r="C603" s="90"/>
      <c r="D603" s="90" t="s">
        <v>420</v>
      </c>
      <c r="E603" s="92" t="s">
        <v>716</v>
      </c>
      <c r="F603" s="92" t="s">
        <v>415</v>
      </c>
      <c r="G603" s="65" t="s">
        <v>505</v>
      </c>
      <c r="H603" s="32" t="s">
        <v>53</v>
      </c>
      <c r="I603" s="66">
        <v>257.12307692307695</v>
      </c>
      <c r="J603" s="86">
        <v>133.69999999999999</v>
      </c>
      <c r="K603" s="66">
        <v>0</v>
      </c>
    </row>
    <row r="604" spans="1:11" s="24" customFormat="1" ht="18" customHeight="1" x14ac:dyDescent="0.25">
      <c r="A604" s="94">
        <v>102015387</v>
      </c>
      <c r="B604" s="90" t="s">
        <v>807</v>
      </c>
      <c r="C604" s="90"/>
      <c r="D604" s="90" t="s">
        <v>420</v>
      </c>
      <c r="E604" s="92" t="s">
        <v>716</v>
      </c>
      <c r="F604" s="92" t="s">
        <v>992</v>
      </c>
      <c r="G604" s="65" t="s">
        <v>505</v>
      </c>
      <c r="H604" s="32" t="s">
        <v>53</v>
      </c>
      <c r="I604" s="66">
        <v>326.45000000000005</v>
      </c>
      <c r="J604" s="86">
        <v>169.75</v>
      </c>
      <c r="K604" s="66">
        <v>0</v>
      </c>
    </row>
    <row r="605" spans="1:11" s="24" customFormat="1" ht="18" customHeight="1" x14ac:dyDescent="0.25">
      <c r="A605" s="94">
        <v>102015578</v>
      </c>
      <c r="B605" s="90" t="s">
        <v>807</v>
      </c>
      <c r="C605" s="90"/>
      <c r="D605" s="90" t="s">
        <v>420</v>
      </c>
      <c r="E605" s="92" t="s">
        <v>716</v>
      </c>
      <c r="F605" s="92" t="s">
        <v>993</v>
      </c>
      <c r="G605" s="65" t="s">
        <v>505</v>
      </c>
      <c r="H605" s="32" t="s">
        <v>53</v>
      </c>
      <c r="I605" s="66">
        <v>394.67769230769233</v>
      </c>
      <c r="J605" s="86">
        <v>205.23</v>
      </c>
      <c r="K605" s="66">
        <v>0</v>
      </c>
    </row>
    <row r="606" spans="1:11" s="24" customFormat="1" ht="18" customHeight="1" x14ac:dyDescent="0.25">
      <c r="A606" s="94">
        <v>102011387</v>
      </c>
      <c r="B606" s="90" t="s">
        <v>807</v>
      </c>
      <c r="C606" s="90"/>
      <c r="D606" s="90" t="s">
        <v>420</v>
      </c>
      <c r="E606" s="92" t="s">
        <v>716</v>
      </c>
      <c r="F606" s="92" t="s">
        <v>955</v>
      </c>
      <c r="G606" s="65" t="s">
        <v>962</v>
      </c>
      <c r="H606" s="32" t="s">
        <v>53</v>
      </c>
      <c r="I606" s="66">
        <v>483.875</v>
      </c>
      <c r="J606" s="86">
        <v>251.62</v>
      </c>
      <c r="K606" s="66">
        <v>0</v>
      </c>
    </row>
    <row r="607" spans="1:11" s="24" customFormat="1" ht="18" customHeight="1" x14ac:dyDescent="0.25">
      <c r="A607" s="94">
        <v>102994396</v>
      </c>
      <c r="B607" s="90" t="s">
        <v>807</v>
      </c>
      <c r="C607" s="90"/>
      <c r="D607" s="90" t="s">
        <v>420</v>
      </c>
      <c r="E607" s="92" t="s">
        <v>716</v>
      </c>
      <c r="F607" s="92" t="s">
        <v>1137</v>
      </c>
      <c r="G607" s="65" t="s">
        <v>1197</v>
      </c>
      <c r="H607" s="32" t="s">
        <v>53</v>
      </c>
      <c r="I607" s="66">
        <v>702.8125</v>
      </c>
      <c r="J607" s="86">
        <v>365.46</v>
      </c>
      <c r="K607" s="66">
        <v>0</v>
      </c>
    </row>
    <row r="608" spans="1:11" s="24" customFormat="1" ht="18" customHeight="1" x14ac:dyDescent="0.25">
      <c r="A608" s="94">
        <v>102994387</v>
      </c>
      <c r="B608" s="90" t="s">
        <v>807</v>
      </c>
      <c r="C608" s="90"/>
      <c r="D608" s="90" t="s">
        <v>420</v>
      </c>
      <c r="E608" s="92" t="s">
        <v>716</v>
      </c>
      <c r="F608" s="92" t="s">
        <v>1136</v>
      </c>
      <c r="G608" s="65" t="s">
        <v>1197</v>
      </c>
      <c r="H608" s="32" t="s">
        <v>53</v>
      </c>
      <c r="I608" s="66">
        <v>430.46307692307693</v>
      </c>
      <c r="J608" s="86">
        <v>223.84</v>
      </c>
      <c r="K608" s="66">
        <v>0</v>
      </c>
    </row>
    <row r="609" spans="1:11" s="24" customFormat="1" ht="18" customHeight="1" x14ac:dyDescent="0.25">
      <c r="A609" s="94">
        <v>102021559</v>
      </c>
      <c r="B609" s="90" t="s">
        <v>807</v>
      </c>
      <c r="C609" s="90"/>
      <c r="D609" s="90" t="s">
        <v>420</v>
      </c>
      <c r="E609" s="92" t="s">
        <v>716</v>
      </c>
      <c r="F609" s="92" t="s">
        <v>1058</v>
      </c>
      <c r="G609" s="65" t="s">
        <v>651</v>
      </c>
      <c r="H609" s="32" t="s">
        <v>53</v>
      </c>
      <c r="I609" s="66">
        <v>432.26249999999999</v>
      </c>
      <c r="J609" s="86">
        <v>224.78</v>
      </c>
      <c r="K609" s="66">
        <v>0</v>
      </c>
    </row>
    <row r="610" spans="1:11" s="24" customFormat="1" ht="18" customHeight="1" x14ac:dyDescent="0.25">
      <c r="A610" s="94">
        <v>102863387</v>
      </c>
      <c r="B610" s="90" t="s">
        <v>807</v>
      </c>
      <c r="C610" s="90"/>
      <c r="D610" s="90" t="s">
        <v>420</v>
      </c>
      <c r="E610" s="92" t="s">
        <v>716</v>
      </c>
      <c r="F610" s="92" t="s">
        <v>713</v>
      </c>
      <c r="G610" s="65" t="s">
        <v>568</v>
      </c>
      <c r="H610" s="32" t="s">
        <v>53</v>
      </c>
      <c r="I610" s="66">
        <v>273.6969230769231</v>
      </c>
      <c r="J610" s="86">
        <v>142.32</v>
      </c>
      <c r="K610" s="66">
        <v>0</v>
      </c>
    </row>
    <row r="611" spans="1:11" s="24" customFormat="1" ht="18" customHeight="1" x14ac:dyDescent="0.25">
      <c r="A611" s="94">
        <v>102012387</v>
      </c>
      <c r="B611" s="90" t="s">
        <v>807</v>
      </c>
      <c r="C611" s="90"/>
      <c r="D611" s="90" t="s">
        <v>420</v>
      </c>
      <c r="E611" s="92" t="s">
        <v>716</v>
      </c>
      <c r="F611" s="92" t="s">
        <v>956</v>
      </c>
      <c r="G611" s="65" t="s">
        <v>963</v>
      </c>
      <c r="H611" s="32" t="s">
        <v>53</v>
      </c>
      <c r="I611" s="66">
        <v>483.875</v>
      </c>
      <c r="J611" s="86">
        <v>251.62</v>
      </c>
      <c r="K611" s="66">
        <v>0</v>
      </c>
    </row>
    <row r="612" spans="1:11" s="24" customFormat="1" ht="18" customHeight="1" x14ac:dyDescent="0.25">
      <c r="A612" s="94">
        <v>102035387</v>
      </c>
      <c r="B612" s="90" t="s">
        <v>807</v>
      </c>
      <c r="C612" s="90"/>
      <c r="D612" s="90" t="s">
        <v>420</v>
      </c>
      <c r="E612" s="92" t="s">
        <v>716</v>
      </c>
      <c r="F612" s="92" t="s">
        <v>1450</v>
      </c>
      <c r="G612" s="65" t="s">
        <v>551</v>
      </c>
      <c r="H612" s="32" t="s">
        <v>53</v>
      </c>
      <c r="I612" s="66">
        <v>277.42500000000001</v>
      </c>
      <c r="J612" s="86">
        <v>144.26</v>
      </c>
      <c r="K612" s="66">
        <v>0</v>
      </c>
    </row>
    <row r="613" spans="1:11" s="24" customFormat="1" ht="18" customHeight="1" x14ac:dyDescent="0.25">
      <c r="A613" s="94">
        <v>102043559</v>
      </c>
      <c r="B613" s="90" t="s">
        <v>807</v>
      </c>
      <c r="C613" s="90"/>
      <c r="D613" s="90" t="s">
        <v>420</v>
      </c>
      <c r="E613" s="92" t="s">
        <v>716</v>
      </c>
      <c r="F613" s="92" t="s">
        <v>1451</v>
      </c>
      <c r="G613" s="65" t="s">
        <v>467</v>
      </c>
      <c r="H613" s="32" t="s">
        <v>53</v>
      </c>
      <c r="I613" s="66">
        <v>346.07500000000005</v>
      </c>
      <c r="J613" s="86">
        <v>179.96</v>
      </c>
      <c r="K613" s="66">
        <v>0</v>
      </c>
    </row>
    <row r="614" spans="1:11" s="24" customFormat="1" ht="18" customHeight="1" x14ac:dyDescent="0.25">
      <c r="A614" s="94">
        <v>102044559</v>
      </c>
      <c r="B614" s="90" t="s">
        <v>807</v>
      </c>
      <c r="C614" s="90"/>
      <c r="D614" s="90" t="s">
        <v>420</v>
      </c>
      <c r="E614" s="92" t="s">
        <v>716</v>
      </c>
      <c r="F614" s="92" t="s">
        <v>1452</v>
      </c>
      <c r="G614" s="65" t="s">
        <v>467</v>
      </c>
      <c r="H614" s="32" t="s">
        <v>53</v>
      </c>
      <c r="I614" s="66">
        <v>335.48749999999995</v>
      </c>
      <c r="J614" s="86">
        <v>174.45</v>
      </c>
      <c r="K614" s="66">
        <v>0</v>
      </c>
    </row>
    <row r="615" spans="1:11" s="24" customFormat="1" ht="18" customHeight="1" x14ac:dyDescent="0.25">
      <c r="A615" s="94">
        <v>102045559</v>
      </c>
      <c r="B615" s="90" t="s">
        <v>807</v>
      </c>
      <c r="C615" s="90"/>
      <c r="D615" s="90" t="s">
        <v>420</v>
      </c>
      <c r="E615" s="92" t="s">
        <v>716</v>
      </c>
      <c r="F615" s="92" t="s">
        <v>1453</v>
      </c>
      <c r="G615" s="65" t="s">
        <v>1456</v>
      </c>
      <c r="H615" s="32" t="s">
        <v>53</v>
      </c>
      <c r="I615" s="66">
        <v>349.42153846153849</v>
      </c>
      <c r="J615" s="86">
        <v>181.7</v>
      </c>
      <c r="K615" s="66">
        <v>0</v>
      </c>
    </row>
    <row r="616" spans="1:11" s="24" customFormat="1" ht="18" customHeight="1" x14ac:dyDescent="0.25">
      <c r="A616" s="94">
        <v>102042559</v>
      </c>
      <c r="B616" s="90" t="s">
        <v>807</v>
      </c>
      <c r="C616" s="90"/>
      <c r="D616" s="90" t="s">
        <v>420</v>
      </c>
      <c r="E616" s="92" t="s">
        <v>716</v>
      </c>
      <c r="F616" s="92" t="s">
        <v>1454</v>
      </c>
      <c r="G616" s="65" t="s">
        <v>1457</v>
      </c>
      <c r="H616" s="32" t="s">
        <v>53</v>
      </c>
      <c r="I616" s="66">
        <v>529.03750000000002</v>
      </c>
      <c r="J616" s="86">
        <v>275.10000000000002</v>
      </c>
      <c r="K616" s="66">
        <v>0</v>
      </c>
    </row>
    <row r="617" spans="1:11" s="24" customFormat="1" ht="18" customHeight="1" x14ac:dyDescent="0.25">
      <c r="A617" s="94">
        <v>102041559</v>
      </c>
      <c r="B617" s="90" t="s">
        <v>807</v>
      </c>
      <c r="C617" s="90"/>
      <c r="D617" s="90" t="s">
        <v>420</v>
      </c>
      <c r="E617" s="92" t="s">
        <v>716</v>
      </c>
      <c r="F617" s="92" t="s">
        <v>1455</v>
      </c>
      <c r="G617" s="65" t="s">
        <v>1297</v>
      </c>
      <c r="H617" s="32" t="s">
        <v>53</v>
      </c>
      <c r="I617" s="66">
        <v>509.26250000000005</v>
      </c>
      <c r="J617" s="86">
        <v>264.82</v>
      </c>
      <c r="K617" s="66">
        <v>0</v>
      </c>
    </row>
    <row r="618" spans="1:11" s="24" customFormat="1" ht="18" customHeight="1" x14ac:dyDescent="0.25">
      <c r="A618" s="94">
        <v>102048641</v>
      </c>
      <c r="B618" s="90" t="s">
        <v>807</v>
      </c>
      <c r="C618" s="90"/>
      <c r="D618" s="90" t="s">
        <v>420</v>
      </c>
      <c r="E618" s="92" t="s">
        <v>716</v>
      </c>
      <c r="F618" s="92" t="s">
        <v>1693</v>
      </c>
      <c r="G618" s="65" t="s">
        <v>1694</v>
      </c>
      <c r="H618" s="32" t="s">
        <v>53</v>
      </c>
      <c r="I618" s="66">
        <v>405.375</v>
      </c>
      <c r="J618" s="86">
        <v>210.8</v>
      </c>
      <c r="K618" s="66">
        <v>0</v>
      </c>
    </row>
    <row r="619" spans="1:11" s="24" customFormat="1" ht="18" customHeight="1" x14ac:dyDescent="0.25">
      <c r="A619" s="94">
        <v>102062559</v>
      </c>
      <c r="B619" s="90" t="s">
        <v>807</v>
      </c>
      <c r="C619" s="90"/>
      <c r="D619" s="90" t="s">
        <v>420</v>
      </c>
      <c r="E619" s="92" t="s">
        <v>716</v>
      </c>
      <c r="F619" s="92" t="s">
        <v>1695</v>
      </c>
      <c r="G619" s="65" t="s">
        <v>1696</v>
      </c>
      <c r="H619" s="32" t="s">
        <v>1861</v>
      </c>
      <c r="I619" s="66">
        <v>503.73750000000001</v>
      </c>
      <c r="J619" s="86">
        <v>261.94</v>
      </c>
      <c r="K619" s="66">
        <v>0</v>
      </c>
    </row>
    <row r="620" spans="1:11" s="24" customFormat="1" ht="18" customHeight="1" x14ac:dyDescent="0.25">
      <c r="A620" s="94">
        <v>102046642</v>
      </c>
      <c r="B620" s="90" t="s">
        <v>807</v>
      </c>
      <c r="C620" s="90"/>
      <c r="D620" s="90" t="s">
        <v>420</v>
      </c>
      <c r="E620" s="92" t="s">
        <v>1697</v>
      </c>
      <c r="F620" s="92" t="s">
        <v>1698</v>
      </c>
      <c r="G620" s="65" t="s">
        <v>1696</v>
      </c>
      <c r="H620" s="46" t="s">
        <v>53</v>
      </c>
      <c r="I620" s="66">
        <v>499.99</v>
      </c>
      <c r="J620" s="86">
        <v>259.99</v>
      </c>
      <c r="K620" s="66">
        <v>0</v>
      </c>
    </row>
    <row r="621" spans="1:11" s="24" customFormat="1" ht="18" customHeight="1" x14ac:dyDescent="0.25">
      <c r="A621" s="94">
        <v>765001001</v>
      </c>
      <c r="B621" s="90" t="s">
        <v>807</v>
      </c>
      <c r="C621" s="90" t="s">
        <v>1981</v>
      </c>
      <c r="D621" s="90" t="s">
        <v>420</v>
      </c>
      <c r="E621" s="92" t="s">
        <v>1868</v>
      </c>
      <c r="F621" s="92" t="s">
        <v>1865</v>
      </c>
      <c r="G621" s="65" t="s">
        <v>645</v>
      </c>
      <c r="H621" s="32" t="s">
        <v>53</v>
      </c>
      <c r="I621" s="66">
        <v>412.49</v>
      </c>
      <c r="J621" s="86">
        <v>214.49</v>
      </c>
      <c r="K621" s="66">
        <v>0</v>
      </c>
    </row>
    <row r="622" spans="1:11" s="24" customFormat="1" ht="18" customHeight="1" x14ac:dyDescent="0.25">
      <c r="A622" s="94">
        <v>765002001</v>
      </c>
      <c r="B622" s="90" t="s">
        <v>807</v>
      </c>
      <c r="C622" s="90" t="s">
        <v>1981</v>
      </c>
      <c r="D622" s="90" t="s">
        <v>420</v>
      </c>
      <c r="E622" s="92" t="s">
        <v>1868</v>
      </c>
      <c r="F622" s="92" t="s">
        <v>1866</v>
      </c>
      <c r="G622" s="65" t="s">
        <v>1867</v>
      </c>
      <c r="H622" s="32" t="s">
        <v>53</v>
      </c>
      <c r="I622" s="66">
        <v>332.49</v>
      </c>
      <c r="J622" s="86">
        <v>172.89</v>
      </c>
      <c r="K622" s="66">
        <v>0</v>
      </c>
    </row>
    <row r="623" spans="1:11" s="24" customFormat="1" ht="18" customHeight="1" x14ac:dyDescent="0.25">
      <c r="A623" s="94">
        <v>112015379</v>
      </c>
      <c r="B623" s="90" t="s">
        <v>807</v>
      </c>
      <c r="C623" s="90"/>
      <c r="D623" s="90" t="s">
        <v>420</v>
      </c>
      <c r="E623" s="92" t="s">
        <v>924</v>
      </c>
      <c r="F623" s="92" t="s">
        <v>1142</v>
      </c>
      <c r="G623" s="65" t="s">
        <v>540</v>
      </c>
      <c r="H623" s="32" t="s">
        <v>53</v>
      </c>
      <c r="I623" s="66">
        <v>441.23750000000001</v>
      </c>
      <c r="J623" s="86">
        <v>229.44</v>
      </c>
      <c r="K623" s="66">
        <v>0</v>
      </c>
    </row>
    <row r="624" spans="1:11" s="24" customFormat="1" ht="18" customHeight="1" x14ac:dyDescent="0.25">
      <c r="A624" s="94">
        <v>112031344</v>
      </c>
      <c r="B624" s="90" t="s">
        <v>807</v>
      </c>
      <c r="C624" s="90"/>
      <c r="D624" s="90" t="s">
        <v>420</v>
      </c>
      <c r="E624" s="92" t="s">
        <v>924</v>
      </c>
      <c r="F624" s="92" t="s">
        <v>1143</v>
      </c>
      <c r="G624" s="65" t="s">
        <v>428</v>
      </c>
      <c r="H624" s="46" t="s">
        <v>1861</v>
      </c>
      <c r="I624" s="66">
        <v>0</v>
      </c>
      <c r="J624" s="86">
        <v>0</v>
      </c>
      <c r="K624" s="66">
        <v>0</v>
      </c>
    </row>
    <row r="625" spans="1:11" s="24" customFormat="1" ht="18" customHeight="1" x14ac:dyDescent="0.25">
      <c r="A625" s="94">
        <v>112014344</v>
      </c>
      <c r="B625" s="90" t="s">
        <v>807</v>
      </c>
      <c r="C625" s="90"/>
      <c r="D625" s="90" t="s">
        <v>420</v>
      </c>
      <c r="E625" s="92" t="s">
        <v>924</v>
      </c>
      <c r="F625" s="92" t="s">
        <v>1141</v>
      </c>
      <c r="G625" s="65" t="s">
        <v>947</v>
      </c>
      <c r="H625" s="32" t="s">
        <v>53</v>
      </c>
      <c r="I625" s="66">
        <v>441.23750000000001</v>
      </c>
      <c r="J625" s="86">
        <v>229.44</v>
      </c>
      <c r="K625" s="66">
        <v>0</v>
      </c>
    </row>
    <row r="626" spans="1:11" s="24" customFormat="1" ht="18" customHeight="1" x14ac:dyDescent="0.25">
      <c r="A626" s="94">
        <v>112006344</v>
      </c>
      <c r="B626" s="90" t="s">
        <v>807</v>
      </c>
      <c r="C626" s="90"/>
      <c r="D626" s="90" t="s">
        <v>420</v>
      </c>
      <c r="E626" s="92" t="s">
        <v>924</v>
      </c>
      <c r="F626" s="92" t="s">
        <v>1140</v>
      </c>
      <c r="G626" s="65" t="s">
        <v>552</v>
      </c>
      <c r="H626" s="32" t="s">
        <v>53</v>
      </c>
      <c r="I626" s="66">
        <v>455.22500000000002</v>
      </c>
      <c r="J626" s="86">
        <v>236.72</v>
      </c>
      <c r="K626" s="66">
        <v>0</v>
      </c>
    </row>
    <row r="627" spans="1:11" s="24" customFormat="1" ht="18" customHeight="1" x14ac:dyDescent="0.25">
      <c r="A627" s="94">
        <v>112073534</v>
      </c>
      <c r="B627" s="90" t="s">
        <v>807</v>
      </c>
      <c r="C627" s="90"/>
      <c r="D627" s="90" t="s">
        <v>420</v>
      </c>
      <c r="E627" s="92" t="s">
        <v>1220</v>
      </c>
      <c r="F627" s="92" t="s">
        <v>1229</v>
      </c>
      <c r="G627" s="65" t="s">
        <v>431</v>
      </c>
      <c r="H627" s="32" t="s">
        <v>53</v>
      </c>
      <c r="I627" s="66">
        <v>188.55</v>
      </c>
      <c r="J627" s="86">
        <v>98.05</v>
      </c>
      <c r="K627" s="66">
        <v>0</v>
      </c>
    </row>
    <row r="628" spans="1:11" s="24" customFormat="1" ht="18" customHeight="1" x14ac:dyDescent="0.25">
      <c r="A628" s="94">
        <v>112084534</v>
      </c>
      <c r="B628" s="90" t="s">
        <v>807</v>
      </c>
      <c r="C628" s="90"/>
      <c r="D628" s="90" t="s">
        <v>420</v>
      </c>
      <c r="E628" s="92" t="s">
        <v>1220</v>
      </c>
      <c r="F628" s="92" t="s">
        <v>1699</v>
      </c>
      <c r="G628" s="65" t="s">
        <v>570</v>
      </c>
      <c r="H628" s="32" t="s">
        <v>53</v>
      </c>
      <c r="I628" s="66">
        <v>285.92500000000001</v>
      </c>
      <c r="J628" s="86">
        <v>148.68</v>
      </c>
      <c r="K628" s="66">
        <v>0</v>
      </c>
    </row>
    <row r="629" spans="1:11" s="24" customFormat="1" ht="18" customHeight="1" x14ac:dyDescent="0.25">
      <c r="A629" s="94">
        <v>112081631</v>
      </c>
      <c r="B629" s="90" t="s">
        <v>807</v>
      </c>
      <c r="C629" s="90"/>
      <c r="D629" s="90" t="s">
        <v>420</v>
      </c>
      <c r="E629" s="92" t="s">
        <v>1220</v>
      </c>
      <c r="F629" s="92" t="s">
        <v>1700</v>
      </c>
      <c r="G629" s="65" t="s">
        <v>467</v>
      </c>
      <c r="H629" s="32" t="s">
        <v>53</v>
      </c>
      <c r="I629" s="66">
        <v>514.82500000000005</v>
      </c>
      <c r="J629" s="86">
        <v>267.70999999999998</v>
      </c>
      <c r="K629" s="66">
        <v>0</v>
      </c>
    </row>
    <row r="630" spans="1:11" s="24" customFormat="1" ht="18" customHeight="1" x14ac:dyDescent="0.25">
      <c r="A630" s="94">
        <v>112080634</v>
      </c>
      <c r="B630" s="90" t="s">
        <v>807</v>
      </c>
      <c r="C630" s="90"/>
      <c r="D630" s="90" t="s">
        <v>420</v>
      </c>
      <c r="E630" s="92" t="s">
        <v>1220</v>
      </c>
      <c r="F630" s="92" t="s">
        <v>1701</v>
      </c>
      <c r="G630" s="65" t="s">
        <v>1204</v>
      </c>
      <c r="H630" s="32" t="s">
        <v>53</v>
      </c>
      <c r="I630" s="66">
        <v>447.48750000000001</v>
      </c>
      <c r="J630" s="86">
        <v>232.69</v>
      </c>
      <c r="K630" s="66">
        <v>0</v>
      </c>
    </row>
    <row r="631" spans="1:11" s="24" customFormat="1" ht="18" customHeight="1" x14ac:dyDescent="0.25">
      <c r="A631" s="94">
        <v>112228344</v>
      </c>
      <c r="B631" s="90" t="s">
        <v>807</v>
      </c>
      <c r="C631" s="90"/>
      <c r="D631" s="90" t="s">
        <v>420</v>
      </c>
      <c r="E631" s="92" t="s">
        <v>801</v>
      </c>
      <c r="F631" s="92" t="s">
        <v>123</v>
      </c>
      <c r="G631" s="65" t="s">
        <v>579</v>
      </c>
      <c r="H631" s="32" t="s">
        <v>53</v>
      </c>
      <c r="I631" s="66">
        <v>716.25</v>
      </c>
      <c r="J631" s="86">
        <v>372.45</v>
      </c>
      <c r="K631" s="66">
        <v>0</v>
      </c>
    </row>
    <row r="632" spans="1:11" s="24" customFormat="1" ht="18" customHeight="1" x14ac:dyDescent="0.25">
      <c r="A632" s="94">
        <v>684011293</v>
      </c>
      <c r="B632" s="90" t="s">
        <v>807</v>
      </c>
      <c r="C632" s="90"/>
      <c r="D632" s="90" t="s">
        <v>420</v>
      </c>
      <c r="E632" s="92" t="s">
        <v>804</v>
      </c>
      <c r="F632" s="92" t="s">
        <v>1148</v>
      </c>
      <c r="G632" s="65" t="s">
        <v>467</v>
      </c>
      <c r="H632" s="32" t="s">
        <v>53</v>
      </c>
      <c r="I632" s="66">
        <v>538.51250000000005</v>
      </c>
      <c r="J632" s="86">
        <v>280.02999999999997</v>
      </c>
      <c r="K632" s="66">
        <v>0</v>
      </c>
    </row>
    <row r="633" spans="1:11" s="24" customFormat="1" ht="18" customHeight="1" x14ac:dyDescent="0.25">
      <c r="A633" s="94">
        <v>111045513</v>
      </c>
      <c r="B633" s="90" t="s">
        <v>807</v>
      </c>
      <c r="C633" s="90"/>
      <c r="D633" s="90" t="s">
        <v>420</v>
      </c>
      <c r="E633" s="92" t="s">
        <v>721</v>
      </c>
      <c r="F633" s="92" t="s">
        <v>120</v>
      </c>
      <c r="G633" s="65" t="s">
        <v>506</v>
      </c>
      <c r="H633" s="32" t="s">
        <v>53</v>
      </c>
      <c r="I633" s="66">
        <v>589.78750000000002</v>
      </c>
      <c r="J633" s="86">
        <v>306.69</v>
      </c>
      <c r="K633" s="66">
        <v>0</v>
      </c>
    </row>
    <row r="634" spans="1:11" s="24" customFormat="1" ht="18" customHeight="1" x14ac:dyDescent="0.25">
      <c r="A634" s="94">
        <v>111016513</v>
      </c>
      <c r="B634" s="90" t="s">
        <v>807</v>
      </c>
      <c r="C634" s="90"/>
      <c r="D634" s="90" t="s">
        <v>420</v>
      </c>
      <c r="E634" s="92" t="s">
        <v>721</v>
      </c>
      <c r="F634" s="92" t="s">
        <v>118</v>
      </c>
      <c r="G634" s="65" t="s">
        <v>505</v>
      </c>
      <c r="H634" s="32" t="s">
        <v>53</v>
      </c>
      <c r="I634" s="66">
        <v>662.45</v>
      </c>
      <c r="J634" s="86">
        <v>344.47</v>
      </c>
      <c r="K634" s="66">
        <v>0</v>
      </c>
    </row>
    <row r="635" spans="1:11" s="24" customFormat="1" ht="18" customHeight="1" x14ac:dyDescent="0.25">
      <c r="A635" s="94">
        <v>111446513</v>
      </c>
      <c r="B635" s="90" t="s">
        <v>807</v>
      </c>
      <c r="C635" s="90"/>
      <c r="D635" s="90" t="s">
        <v>420</v>
      </c>
      <c r="E635" s="92" t="s">
        <v>721</v>
      </c>
      <c r="F635" s="92" t="s">
        <v>122</v>
      </c>
      <c r="G635" s="65" t="s">
        <v>578</v>
      </c>
      <c r="H635" s="32" t="s">
        <v>53</v>
      </c>
      <c r="I635" s="66">
        <v>664.125</v>
      </c>
      <c r="J635" s="86">
        <v>345.35</v>
      </c>
      <c r="K635" s="66">
        <v>0</v>
      </c>
    </row>
    <row r="636" spans="1:11" s="24" customFormat="1" ht="18" customHeight="1" x14ac:dyDescent="0.25">
      <c r="A636" s="94">
        <v>111048513</v>
      </c>
      <c r="B636" s="90" t="s">
        <v>807</v>
      </c>
      <c r="C636" s="90"/>
      <c r="D636" s="90" t="s">
        <v>420</v>
      </c>
      <c r="E636" s="92" t="s">
        <v>721</v>
      </c>
      <c r="F636" s="92" t="s">
        <v>121</v>
      </c>
      <c r="G636" s="65" t="s">
        <v>577</v>
      </c>
      <c r="H636" s="32" t="s">
        <v>53</v>
      </c>
      <c r="I636" s="66">
        <v>779.35</v>
      </c>
      <c r="J636" s="86">
        <v>405.26</v>
      </c>
      <c r="K636" s="66">
        <v>0</v>
      </c>
    </row>
    <row r="637" spans="1:11" s="24" customFormat="1" ht="18" customHeight="1" x14ac:dyDescent="0.25">
      <c r="A637" s="94">
        <v>111017513</v>
      </c>
      <c r="B637" s="90" t="s">
        <v>807</v>
      </c>
      <c r="C637" s="90"/>
      <c r="D637" s="90" t="s">
        <v>420</v>
      </c>
      <c r="E637" s="92" t="s">
        <v>721</v>
      </c>
      <c r="F637" s="92" t="s">
        <v>119</v>
      </c>
      <c r="G637" s="65" t="s">
        <v>576</v>
      </c>
      <c r="H637" s="32" t="s">
        <v>53</v>
      </c>
      <c r="I637" s="66">
        <v>854.63</v>
      </c>
      <c r="J637" s="86">
        <v>444.41</v>
      </c>
      <c r="K637" s="66">
        <v>0</v>
      </c>
    </row>
    <row r="638" spans="1:11" s="24" customFormat="1" ht="18" customHeight="1" x14ac:dyDescent="0.25">
      <c r="A638" s="94">
        <v>402602047</v>
      </c>
      <c r="B638" s="90" t="s">
        <v>807</v>
      </c>
      <c r="C638" s="90"/>
      <c r="D638" s="90" t="s">
        <v>420</v>
      </c>
      <c r="E638" s="92" t="s">
        <v>724</v>
      </c>
      <c r="F638" s="92" t="s">
        <v>140</v>
      </c>
      <c r="G638" s="65" t="s">
        <v>627</v>
      </c>
      <c r="H638" s="32" t="s">
        <v>53</v>
      </c>
      <c r="I638" s="66">
        <v>184.14000000000001</v>
      </c>
      <c r="J638" s="86">
        <v>95.75</v>
      </c>
      <c r="K638" s="66">
        <v>0</v>
      </c>
    </row>
    <row r="639" spans="1:11" s="24" customFormat="1" ht="18" customHeight="1" x14ac:dyDescent="0.25">
      <c r="A639" s="94">
        <v>402479047</v>
      </c>
      <c r="B639" s="90" t="s">
        <v>807</v>
      </c>
      <c r="C639" s="90"/>
      <c r="D639" s="90" t="s">
        <v>420</v>
      </c>
      <c r="E639" s="92" t="s">
        <v>724</v>
      </c>
      <c r="F639" s="92" t="s">
        <v>63</v>
      </c>
      <c r="G639" s="65" t="s">
        <v>495</v>
      </c>
      <c r="H639" s="32" t="s">
        <v>53</v>
      </c>
      <c r="I639" s="66">
        <v>232.15846153846155</v>
      </c>
      <c r="J639" s="86">
        <v>120.72</v>
      </c>
      <c r="K639" s="66">
        <v>0</v>
      </c>
    </row>
    <row r="640" spans="1:11" s="24" customFormat="1" ht="18" customHeight="1" x14ac:dyDescent="0.25">
      <c r="A640" s="94">
        <v>117065646</v>
      </c>
      <c r="B640" s="90" t="s">
        <v>807</v>
      </c>
      <c r="C640" s="90"/>
      <c r="D640" s="90" t="s">
        <v>420</v>
      </c>
      <c r="E640" s="92" t="s">
        <v>1545</v>
      </c>
      <c r="F640" s="92" t="s">
        <v>1546</v>
      </c>
      <c r="G640" s="65" t="s">
        <v>592</v>
      </c>
      <c r="H640" s="32" t="s">
        <v>53</v>
      </c>
      <c r="I640" s="66">
        <v>185.375</v>
      </c>
      <c r="J640" s="86">
        <v>96.4</v>
      </c>
      <c r="K640" s="66">
        <v>0</v>
      </c>
    </row>
    <row r="641" spans="1:11" s="24" customFormat="1" ht="18" customHeight="1" x14ac:dyDescent="0.25">
      <c r="A641" s="94">
        <v>117488646</v>
      </c>
      <c r="B641" s="90" t="s">
        <v>807</v>
      </c>
      <c r="C641" s="90"/>
      <c r="D641" s="90" t="s">
        <v>420</v>
      </c>
      <c r="E641" s="92" t="s">
        <v>1545</v>
      </c>
      <c r="F641" s="92" t="s">
        <v>1555</v>
      </c>
      <c r="G641" s="65" t="s">
        <v>634</v>
      </c>
      <c r="H641" s="32" t="s">
        <v>53</v>
      </c>
      <c r="I641" s="66">
        <v>217.375</v>
      </c>
      <c r="J641" s="86">
        <v>113.04</v>
      </c>
      <c r="K641" s="66">
        <v>0</v>
      </c>
    </row>
    <row r="642" spans="1:11" s="24" customFormat="1" ht="18" customHeight="1" x14ac:dyDescent="0.25">
      <c r="A642" s="94">
        <v>117049646</v>
      </c>
      <c r="B642" s="90" t="s">
        <v>807</v>
      </c>
      <c r="C642" s="90"/>
      <c r="D642" s="90" t="s">
        <v>420</v>
      </c>
      <c r="E642" s="92" t="s">
        <v>1545</v>
      </c>
      <c r="F642" s="92" t="s">
        <v>1556</v>
      </c>
      <c r="G642" s="65" t="s">
        <v>495</v>
      </c>
      <c r="H642" s="32" t="s">
        <v>53</v>
      </c>
      <c r="I642" s="66">
        <v>204.75</v>
      </c>
      <c r="J642" s="86">
        <v>106.47</v>
      </c>
      <c r="K642" s="66">
        <v>0</v>
      </c>
    </row>
    <row r="643" spans="1:11" s="24" customFormat="1" ht="18" customHeight="1" x14ac:dyDescent="0.25">
      <c r="A643" s="94">
        <v>117061645</v>
      </c>
      <c r="B643" s="90" t="s">
        <v>807</v>
      </c>
      <c r="C643" s="90"/>
      <c r="D643" s="90" t="s">
        <v>420</v>
      </c>
      <c r="E643" s="92" t="s">
        <v>1545</v>
      </c>
      <c r="F643" s="92" t="s">
        <v>1557</v>
      </c>
      <c r="G643" s="65" t="s">
        <v>635</v>
      </c>
      <c r="H643" s="32" t="s">
        <v>53</v>
      </c>
      <c r="I643" s="66">
        <v>189.32500000000002</v>
      </c>
      <c r="J643" s="86">
        <v>98.45</v>
      </c>
      <c r="K643" s="66">
        <v>0</v>
      </c>
    </row>
    <row r="644" spans="1:11" s="24" customFormat="1" ht="18" customHeight="1" x14ac:dyDescent="0.25">
      <c r="A644" s="94">
        <v>117073646</v>
      </c>
      <c r="B644" s="90" t="s">
        <v>807</v>
      </c>
      <c r="C644" s="90"/>
      <c r="D644" s="90" t="s">
        <v>420</v>
      </c>
      <c r="E644" s="92" t="s">
        <v>1545</v>
      </c>
      <c r="F644" s="92" t="s">
        <v>1558</v>
      </c>
      <c r="G644" s="65" t="s">
        <v>504</v>
      </c>
      <c r="H644" s="32" t="s">
        <v>53</v>
      </c>
      <c r="I644" s="66">
        <v>283.28750000000002</v>
      </c>
      <c r="J644" s="86">
        <v>147.31</v>
      </c>
      <c r="K644" s="66">
        <v>0</v>
      </c>
    </row>
    <row r="645" spans="1:11" s="24" customFormat="1" ht="18" customHeight="1" x14ac:dyDescent="0.25">
      <c r="A645" s="94">
        <v>117068646</v>
      </c>
      <c r="B645" s="90" t="s">
        <v>807</v>
      </c>
      <c r="C645" s="90"/>
      <c r="D645" s="90" t="s">
        <v>420</v>
      </c>
      <c r="E645" s="92" t="s">
        <v>1545</v>
      </c>
      <c r="F645" s="92" t="s">
        <v>1559</v>
      </c>
      <c r="G645" s="65" t="s">
        <v>503</v>
      </c>
      <c r="H645" s="32" t="s">
        <v>53</v>
      </c>
      <c r="I645" s="66">
        <v>224.38749999999999</v>
      </c>
      <c r="J645" s="86">
        <v>116.68</v>
      </c>
      <c r="K645" s="66">
        <v>0</v>
      </c>
    </row>
    <row r="646" spans="1:11" s="24" customFormat="1" ht="18" customHeight="1" x14ac:dyDescent="0.25">
      <c r="A646" s="94">
        <v>117076646</v>
      </c>
      <c r="B646" s="90" t="s">
        <v>807</v>
      </c>
      <c r="C646" s="90"/>
      <c r="D646" s="90" t="s">
        <v>420</v>
      </c>
      <c r="E646" s="92" t="s">
        <v>1545</v>
      </c>
      <c r="F646" s="92" t="s">
        <v>1560</v>
      </c>
      <c r="G646" s="65" t="s">
        <v>662</v>
      </c>
      <c r="H646" s="32" t="s">
        <v>53</v>
      </c>
      <c r="I646" s="66">
        <v>266.46249999999998</v>
      </c>
      <c r="J646" s="86">
        <v>138.56</v>
      </c>
      <c r="K646" s="66">
        <v>0</v>
      </c>
    </row>
    <row r="647" spans="1:11" s="24" customFormat="1" ht="18" customHeight="1" x14ac:dyDescent="0.25">
      <c r="A647" s="94">
        <v>117075646</v>
      </c>
      <c r="B647" s="90" t="s">
        <v>807</v>
      </c>
      <c r="C647" s="90"/>
      <c r="D647" s="90" t="s">
        <v>420</v>
      </c>
      <c r="E647" s="92" t="s">
        <v>1545</v>
      </c>
      <c r="F647" s="92" t="s">
        <v>1561</v>
      </c>
      <c r="G647" s="65" t="s">
        <v>583</v>
      </c>
      <c r="H647" s="32" t="s">
        <v>53</v>
      </c>
      <c r="I647" s="66">
        <v>285.38</v>
      </c>
      <c r="J647" s="86">
        <v>148.4</v>
      </c>
      <c r="K647" s="66">
        <v>0</v>
      </c>
    </row>
    <row r="648" spans="1:11" s="24" customFormat="1" ht="18" customHeight="1" x14ac:dyDescent="0.25">
      <c r="A648" s="94">
        <v>117054646</v>
      </c>
      <c r="B648" s="90" t="s">
        <v>807</v>
      </c>
      <c r="C648" s="90"/>
      <c r="D648" s="90" t="s">
        <v>420</v>
      </c>
      <c r="E648" s="92" t="s">
        <v>1545</v>
      </c>
      <c r="F648" s="92" t="s">
        <v>1562</v>
      </c>
      <c r="G648" s="65" t="s">
        <v>607</v>
      </c>
      <c r="H648" s="32" t="s">
        <v>53</v>
      </c>
      <c r="I648" s="66">
        <v>177.33</v>
      </c>
      <c r="J648" s="86">
        <v>92.21</v>
      </c>
      <c r="K648" s="66">
        <v>0</v>
      </c>
    </row>
    <row r="649" spans="1:11" s="24" customFormat="1" ht="18" customHeight="1" x14ac:dyDescent="0.25">
      <c r="A649" s="94">
        <v>117077646</v>
      </c>
      <c r="B649" s="90" t="s">
        <v>807</v>
      </c>
      <c r="C649" s="90"/>
      <c r="D649" s="90" t="s">
        <v>420</v>
      </c>
      <c r="E649" s="92" t="s">
        <v>1545</v>
      </c>
      <c r="F649" s="92" t="s">
        <v>1563</v>
      </c>
      <c r="G649" s="65" t="s">
        <v>626</v>
      </c>
      <c r="H649" s="32" t="s">
        <v>53</v>
      </c>
      <c r="I649" s="66">
        <v>189.32500000000002</v>
      </c>
      <c r="J649" s="86">
        <v>98.45</v>
      </c>
      <c r="K649" s="66">
        <v>0</v>
      </c>
    </row>
    <row r="650" spans="1:11" s="24" customFormat="1" ht="18" customHeight="1" x14ac:dyDescent="0.25">
      <c r="A650" s="94">
        <v>117062646</v>
      </c>
      <c r="B650" s="90" t="s">
        <v>807</v>
      </c>
      <c r="C650" s="90"/>
      <c r="D650" s="90" t="s">
        <v>420</v>
      </c>
      <c r="E650" s="92" t="s">
        <v>1545</v>
      </c>
      <c r="F650" s="92" t="s">
        <v>1564</v>
      </c>
      <c r="G650" s="65" t="s">
        <v>569</v>
      </c>
      <c r="H650" s="32" t="s">
        <v>53</v>
      </c>
      <c r="I650" s="66">
        <v>251.03749999999999</v>
      </c>
      <c r="J650" s="86">
        <v>130.54</v>
      </c>
      <c r="K650" s="66">
        <v>0</v>
      </c>
    </row>
    <row r="651" spans="1:11" s="24" customFormat="1" ht="18" customHeight="1" x14ac:dyDescent="0.25">
      <c r="A651" s="94">
        <v>117992646</v>
      </c>
      <c r="B651" s="90" t="s">
        <v>807</v>
      </c>
      <c r="C651" s="90"/>
      <c r="D651" s="90" t="s">
        <v>420</v>
      </c>
      <c r="E651" s="92" t="s">
        <v>1545</v>
      </c>
      <c r="F651" s="92" t="s">
        <v>1565</v>
      </c>
      <c r="G651" s="65" t="s">
        <v>453</v>
      </c>
      <c r="H651" s="32" t="s">
        <v>53</v>
      </c>
      <c r="I651" s="66">
        <v>241.21250000000001</v>
      </c>
      <c r="J651" s="86">
        <v>125.43</v>
      </c>
      <c r="K651" s="66">
        <v>0</v>
      </c>
    </row>
    <row r="652" spans="1:11" s="24" customFormat="1" ht="18" customHeight="1" x14ac:dyDescent="0.25">
      <c r="A652" s="94">
        <v>117019646</v>
      </c>
      <c r="B652" s="90" t="s">
        <v>807</v>
      </c>
      <c r="C652" s="90"/>
      <c r="D652" s="90" t="s">
        <v>420</v>
      </c>
      <c r="E652" s="92" t="s">
        <v>1545</v>
      </c>
      <c r="F652" s="92" t="s">
        <v>1566</v>
      </c>
      <c r="G652" s="65" t="s">
        <v>663</v>
      </c>
      <c r="H652" s="32" t="s">
        <v>53</v>
      </c>
      <c r="I652" s="66">
        <v>271.68</v>
      </c>
      <c r="J652" s="86">
        <v>141.27000000000001</v>
      </c>
      <c r="K652" s="66">
        <v>0</v>
      </c>
    </row>
    <row r="653" spans="1:11" s="24" customFormat="1" ht="18" customHeight="1" x14ac:dyDescent="0.25">
      <c r="A653" s="94">
        <v>117048646</v>
      </c>
      <c r="B653" s="90" t="s">
        <v>807</v>
      </c>
      <c r="C653" s="90"/>
      <c r="D653" s="90" t="s">
        <v>420</v>
      </c>
      <c r="E653" s="92" t="s">
        <v>1545</v>
      </c>
      <c r="F653" s="92" t="s">
        <v>1567</v>
      </c>
      <c r="G653" s="65" t="s">
        <v>636</v>
      </c>
      <c r="H653" s="32" t="s">
        <v>53</v>
      </c>
      <c r="I653" s="66">
        <v>231.15</v>
      </c>
      <c r="J653" s="86">
        <v>120.2</v>
      </c>
      <c r="K653" s="66">
        <v>0</v>
      </c>
    </row>
    <row r="654" spans="1:11" s="24" customFormat="1" ht="18" customHeight="1" x14ac:dyDescent="0.25">
      <c r="A654" s="94">
        <v>117072646</v>
      </c>
      <c r="B654" s="90" t="s">
        <v>807</v>
      </c>
      <c r="C654" s="90"/>
      <c r="D654" s="90" t="s">
        <v>420</v>
      </c>
      <c r="E654" s="92" t="s">
        <v>1545</v>
      </c>
      <c r="F654" s="92" t="s">
        <v>1568</v>
      </c>
      <c r="G654" s="65" t="s">
        <v>557</v>
      </c>
      <c r="H654" s="32" t="s">
        <v>53</v>
      </c>
      <c r="I654" s="66">
        <v>263.08</v>
      </c>
      <c r="J654" s="86">
        <v>136.80000000000001</v>
      </c>
      <c r="K654" s="66">
        <v>0</v>
      </c>
    </row>
    <row r="655" spans="1:11" s="24" customFormat="1" ht="18" customHeight="1" x14ac:dyDescent="0.25">
      <c r="A655" s="94">
        <v>117067650</v>
      </c>
      <c r="B655" s="90" t="s">
        <v>807</v>
      </c>
      <c r="C655" s="90"/>
      <c r="D655" s="90" t="s">
        <v>420</v>
      </c>
      <c r="E655" s="92" t="s">
        <v>1547</v>
      </c>
      <c r="F655" s="92" t="s">
        <v>1548</v>
      </c>
      <c r="G655" s="65" t="s">
        <v>565</v>
      </c>
      <c r="H655" s="32" t="s">
        <v>53</v>
      </c>
      <c r="I655" s="66">
        <v>314.14999999999998</v>
      </c>
      <c r="J655" s="86">
        <v>163.36000000000001</v>
      </c>
      <c r="K655" s="66">
        <v>0</v>
      </c>
    </row>
    <row r="656" spans="1:11" s="24" customFormat="1" ht="18" customHeight="1" x14ac:dyDescent="0.25">
      <c r="A656" s="94">
        <v>117037650</v>
      </c>
      <c r="B656" s="90" t="s">
        <v>807</v>
      </c>
      <c r="C656" s="90"/>
      <c r="D656" s="90" t="s">
        <v>420</v>
      </c>
      <c r="E656" s="92" t="s">
        <v>1547</v>
      </c>
      <c r="F656" s="92" t="s">
        <v>1569</v>
      </c>
      <c r="G656" s="65" t="s">
        <v>563</v>
      </c>
      <c r="H656" s="32" t="s">
        <v>53</v>
      </c>
      <c r="I656" s="66">
        <v>307.13749999999999</v>
      </c>
      <c r="J656" s="86">
        <v>159.71</v>
      </c>
      <c r="K656" s="66">
        <v>0</v>
      </c>
    </row>
    <row r="657" spans="1:11" s="24" customFormat="1" ht="18" customHeight="1" x14ac:dyDescent="0.25">
      <c r="A657" s="94">
        <v>117078650</v>
      </c>
      <c r="B657" s="90" t="s">
        <v>807</v>
      </c>
      <c r="C657" s="90"/>
      <c r="D657" s="90" t="s">
        <v>420</v>
      </c>
      <c r="E657" s="92" t="s">
        <v>1547</v>
      </c>
      <c r="F657" s="92" t="s">
        <v>1712</v>
      </c>
      <c r="G657" s="65" t="s">
        <v>449</v>
      </c>
      <c r="H657" s="32" t="s">
        <v>53</v>
      </c>
      <c r="I657" s="66">
        <v>355.4375</v>
      </c>
      <c r="J657" s="86">
        <v>184.83</v>
      </c>
      <c r="K657" s="66">
        <v>0</v>
      </c>
    </row>
    <row r="658" spans="1:11" s="24" customFormat="1" ht="18" customHeight="1" x14ac:dyDescent="0.25">
      <c r="A658" s="94">
        <v>117847373</v>
      </c>
      <c r="B658" s="90" t="s">
        <v>807</v>
      </c>
      <c r="C658" s="90"/>
      <c r="D658" s="90" t="s">
        <v>420</v>
      </c>
      <c r="E658" s="92" t="s">
        <v>722</v>
      </c>
      <c r="F658" s="92" t="s">
        <v>274</v>
      </c>
      <c r="G658" s="65" t="s">
        <v>560</v>
      </c>
      <c r="H658" s="46" t="s">
        <v>1861</v>
      </c>
      <c r="I658" s="66">
        <v>0</v>
      </c>
      <c r="J658" s="86">
        <v>0</v>
      </c>
      <c r="K658" s="66">
        <v>0</v>
      </c>
    </row>
    <row r="659" spans="1:11" s="24" customFormat="1" ht="18" customHeight="1" x14ac:dyDescent="0.25">
      <c r="A659" s="94">
        <v>117838373</v>
      </c>
      <c r="B659" s="90" t="s">
        <v>807</v>
      </c>
      <c r="C659" s="90"/>
      <c r="D659" s="90" t="s">
        <v>420</v>
      </c>
      <c r="E659" s="92" t="s">
        <v>1208</v>
      </c>
      <c r="F659" s="92" t="s">
        <v>1144</v>
      </c>
      <c r="G659" s="65" t="s">
        <v>558</v>
      </c>
      <c r="H659" s="32" t="s">
        <v>53</v>
      </c>
      <c r="I659" s="66">
        <v>516.51249999999993</v>
      </c>
      <c r="J659" s="86">
        <v>268.58999999999997</v>
      </c>
      <c r="K659" s="66">
        <v>0</v>
      </c>
    </row>
    <row r="660" spans="1:11" s="24" customFormat="1" ht="18" customHeight="1" x14ac:dyDescent="0.25">
      <c r="A660" s="94">
        <v>117195564</v>
      </c>
      <c r="B660" s="90" t="s">
        <v>807</v>
      </c>
      <c r="C660" s="90"/>
      <c r="D660" s="90" t="s">
        <v>420</v>
      </c>
      <c r="E660" s="92" t="s">
        <v>960</v>
      </c>
      <c r="F660" s="92" t="s">
        <v>958</v>
      </c>
      <c r="G660" s="65" t="s">
        <v>432</v>
      </c>
      <c r="H660" s="32" t="s">
        <v>53</v>
      </c>
      <c r="I660" s="66">
        <v>410.45</v>
      </c>
      <c r="J660" s="86">
        <v>213.43</v>
      </c>
      <c r="K660" s="66">
        <v>0</v>
      </c>
    </row>
    <row r="661" spans="1:11" s="24" customFormat="1" ht="18" customHeight="1" x14ac:dyDescent="0.25">
      <c r="A661" s="94">
        <v>117780373</v>
      </c>
      <c r="B661" s="90" t="s">
        <v>807</v>
      </c>
      <c r="C661" s="90"/>
      <c r="D661" s="90" t="s">
        <v>420</v>
      </c>
      <c r="E661" s="92" t="s">
        <v>1573</v>
      </c>
      <c r="F661" s="92" t="s">
        <v>1574</v>
      </c>
      <c r="G661" s="65" t="s">
        <v>638</v>
      </c>
      <c r="H661" s="32" t="s">
        <v>53</v>
      </c>
      <c r="I661" s="66">
        <v>163.91</v>
      </c>
      <c r="J661" s="86">
        <v>85.23</v>
      </c>
      <c r="K661" s="66">
        <v>0</v>
      </c>
    </row>
    <row r="662" spans="1:11" s="24" customFormat="1" ht="18" customHeight="1" x14ac:dyDescent="0.25">
      <c r="A662" s="94">
        <v>117820373</v>
      </c>
      <c r="B662" s="90" t="s">
        <v>807</v>
      </c>
      <c r="C662" s="90"/>
      <c r="D662" s="90" t="s">
        <v>420</v>
      </c>
      <c r="E662" s="92" t="s">
        <v>1573</v>
      </c>
      <c r="F662" s="92" t="s">
        <v>1941</v>
      </c>
      <c r="G662" s="65" t="s">
        <v>540</v>
      </c>
      <c r="H662" s="46" t="s">
        <v>1861</v>
      </c>
      <c r="I662" s="66">
        <v>0</v>
      </c>
      <c r="J662" s="86">
        <v>0</v>
      </c>
      <c r="K662" s="66">
        <v>0</v>
      </c>
    </row>
    <row r="663" spans="1:11" s="24" customFormat="1" ht="18" customHeight="1" x14ac:dyDescent="0.25">
      <c r="A663" s="94">
        <v>117089373</v>
      </c>
      <c r="B663" s="90" t="s">
        <v>807</v>
      </c>
      <c r="C663" s="90"/>
      <c r="D663" s="90" t="s">
        <v>420</v>
      </c>
      <c r="E663" s="92" t="s">
        <v>1573</v>
      </c>
      <c r="F663" s="92" t="s">
        <v>1944</v>
      </c>
      <c r="G663" s="65" t="s">
        <v>542</v>
      </c>
      <c r="H663" s="32" t="s">
        <v>53</v>
      </c>
      <c r="I663" s="66">
        <v>335.01249999999999</v>
      </c>
      <c r="J663" s="86">
        <v>174.21</v>
      </c>
      <c r="K663" s="66">
        <v>0</v>
      </c>
    </row>
    <row r="664" spans="1:11" s="24" customFormat="1" ht="18" customHeight="1" x14ac:dyDescent="0.25">
      <c r="A664" s="94">
        <v>117778373</v>
      </c>
      <c r="B664" s="90" t="s">
        <v>807</v>
      </c>
      <c r="C664" s="90"/>
      <c r="D664" s="90" t="s">
        <v>420</v>
      </c>
      <c r="E664" s="92" t="s">
        <v>1573</v>
      </c>
      <c r="F664" s="92" t="s">
        <v>1946</v>
      </c>
      <c r="G664" s="65" t="s">
        <v>459</v>
      </c>
      <c r="H664" s="32" t="s">
        <v>53</v>
      </c>
      <c r="I664" s="66">
        <v>443.03750000000002</v>
      </c>
      <c r="J664" s="86">
        <v>230.38</v>
      </c>
      <c r="K664" s="66">
        <v>0</v>
      </c>
    </row>
    <row r="665" spans="1:11" s="24" customFormat="1" ht="18" customHeight="1" x14ac:dyDescent="0.25">
      <c r="A665" s="94">
        <v>117799373</v>
      </c>
      <c r="B665" s="90" t="s">
        <v>807</v>
      </c>
      <c r="C665" s="90"/>
      <c r="D665" s="90" t="s">
        <v>420</v>
      </c>
      <c r="E665" s="92" t="s">
        <v>1973</v>
      </c>
      <c r="F665" s="92" t="s">
        <v>1934</v>
      </c>
      <c r="G665" s="65" t="s">
        <v>459</v>
      </c>
      <c r="H665" s="32" t="s">
        <v>53</v>
      </c>
      <c r="I665" s="66">
        <v>443.03750000000002</v>
      </c>
      <c r="J665" s="86">
        <v>230.38</v>
      </c>
      <c r="K665" s="66">
        <v>0</v>
      </c>
    </row>
    <row r="666" spans="1:11" s="24" customFormat="1" ht="18" customHeight="1" x14ac:dyDescent="0.25">
      <c r="A666" s="94">
        <v>117100373</v>
      </c>
      <c r="B666" s="90" t="s">
        <v>807</v>
      </c>
      <c r="C666" s="90"/>
      <c r="D666" s="90" t="s">
        <v>420</v>
      </c>
      <c r="E666" s="92" t="s">
        <v>1973</v>
      </c>
      <c r="F666" s="92" t="s">
        <v>1936</v>
      </c>
      <c r="G666" s="65" t="s">
        <v>505</v>
      </c>
      <c r="H666" s="46" t="s">
        <v>1861</v>
      </c>
      <c r="I666" s="66">
        <v>0</v>
      </c>
      <c r="J666" s="86">
        <v>0</v>
      </c>
      <c r="K666" s="66">
        <v>0</v>
      </c>
    </row>
    <row r="667" spans="1:11" s="24" customFormat="1" ht="18" customHeight="1" x14ac:dyDescent="0.25">
      <c r="A667" s="94">
        <v>117060645</v>
      </c>
      <c r="B667" s="90" t="s">
        <v>807</v>
      </c>
      <c r="C667" s="90"/>
      <c r="D667" s="90" t="s">
        <v>420</v>
      </c>
      <c r="E667" s="92" t="s">
        <v>1575</v>
      </c>
      <c r="F667" s="92" t="s">
        <v>1576</v>
      </c>
      <c r="G667" s="65" t="s">
        <v>469</v>
      </c>
      <c r="H667" s="32" t="s">
        <v>53</v>
      </c>
      <c r="I667" s="66">
        <v>140.67500000000001</v>
      </c>
      <c r="J667" s="86">
        <v>73.150000000000006</v>
      </c>
      <c r="K667" s="66">
        <v>0</v>
      </c>
    </row>
    <row r="668" spans="1:11" s="24" customFormat="1" ht="18" customHeight="1" x14ac:dyDescent="0.25">
      <c r="A668" s="94">
        <v>117059645</v>
      </c>
      <c r="B668" s="90" t="s">
        <v>807</v>
      </c>
      <c r="C668" s="90"/>
      <c r="D668" s="90" t="s">
        <v>420</v>
      </c>
      <c r="E668" s="92" t="s">
        <v>1575</v>
      </c>
      <c r="F668" s="92" t="s">
        <v>1577</v>
      </c>
      <c r="G668" s="65" t="s">
        <v>574</v>
      </c>
      <c r="H668" s="32" t="s">
        <v>53</v>
      </c>
      <c r="I668" s="66">
        <v>173.9</v>
      </c>
      <c r="J668" s="86">
        <v>90.43</v>
      </c>
      <c r="K668" s="66">
        <v>0</v>
      </c>
    </row>
    <row r="669" spans="1:11" s="24" customFormat="1" ht="18" customHeight="1" x14ac:dyDescent="0.25">
      <c r="A669" s="94">
        <v>117045645</v>
      </c>
      <c r="B669" s="90" t="s">
        <v>807</v>
      </c>
      <c r="C669" s="90"/>
      <c r="D669" s="90" t="s">
        <v>420</v>
      </c>
      <c r="E669" s="92" t="s">
        <v>1575</v>
      </c>
      <c r="F669" s="92" t="s">
        <v>1578</v>
      </c>
      <c r="G669" s="65" t="s">
        <v>456</v>
      </c>
      <c r="H669" s="32" t="s">
        <v>53</v>
      </c>
      <c r="I669" s="66">
        <v>144.05000000000001</v>
      </c>
      <c r="J669" s="86">
        <v>74.91</v>
      </c>
      <c r="K669" s="66">
        <v>0</v>
      </c>
    </row>
    <row r="670" spans="1:11" s="24" customFormat="1" ht="18" customHeight="1" x14ac:dyDescent="0.25">
      <c r="A670" s="94">
        <v>117044645</v>
      </c>
      <c r="B670" s="90" t="s">
        <v>807</v>
      </c>
      <c r="C670" s="90"/>
      <c r="D670" s="90" t="s">
        <v>420</v>
      </c>
      <c r="E670" s="92" t="s">
        <v>1575</v>
      </c>
      <c r="F670" s="92" t="s">
        <v>1579</v>
      </c>
      <c r="G670" s="65" t="s">
        <v>572</v>
      </c>
      <c r="H670" s="32" t="s">
        <v>53</v>
      </c>
      <c r="I670" s="66">
        <v>143.47999999999999</v>
      </c>
      <c r="J670" s="86">
        <v>74.61</v>
      </c>
      <c r="K670" s="66">
        <v>0</v>
      </c>
    </row>
    <row r="671" spans="1:11" s="24" customFormat="1" ht="18" customHeight="1" x14ac:dyDescent="0.25">
      <c r="A671" s="94">
        <v>117051645</v>
      </c>
      <c r="B671" s="90" t="s">
        <v>807</v>
      </c>
      <c r="C671" s="90"/>
      <c r="D671" s="90" t="s">
        <v>420</v>
      </c>
      <c r="E671" s="92" t="s">
        <v>1575</v>
      </c>
      <c r="F671" s="92" t="s">
        <v>1580</v>
      </c>
      <c r="G671" s="65" t="s">
        <v>633</v>
      </c>
      <c r="H671" s="32" t="s">
        <v>53</v>
      </c>
      <c r="I671" s="66">
        <v>145.9375</v>
      </c>
      <c r="J671" s="86">
        <v>75.89</v>
      </c>
      <c r="K671" s="66">
        <v>0</v>
      </c>
    </row>
    <row r="672" spans="1:11" s="24" customFormat="1" ht="18" customHeight="1" x14ac:dyDescent="0.25">
      <c r="A672" s="94">
        <v>117046645</v>
      </c>
      <c r="B672" s="90" t="s">
        <v>807</v>
      </c>
      <c r="C672" s="90"/>
      <c r="D672" s="90" t="s">
        <v>420</v>
      </c>
      <c r="E672" s="92" t="s">
        <v>1575</v>
      </c>
      <c r="F672" s="92" t="s">
        <v>1581</v>
      </c>
      <c r="G672" s="65" t="s">
        <v>429</v>
      </c>
      <c r="H672" s="32" t="s">
        <v>53</v>
      </c>
      <c r="I672" s="66">
        <v>192.125</v>
      </c>
      <c r="J672" s="86">
        <v>99.91</v>
      </c>
      <c r="K672" s="66">
        <v>0</v>
      </c>
    </row>
    <row r="673" spans="1:11" s="24" customFormat="1" ht="18" customHeight="1" x14ac:dyDescent="0.25">
      <c r="A673" s="94">
        <v>117030679</v>
      </c>
      <c r="B673" s="90" t="s">
        <v>807</v>
      </c>
      <c r="C673" s="90"/>
      <c r="D673" s="90" t="s">
        <v>420</v>
      </c>
      <c r="E673" s="92" t="s">
        <v>1971</v>
      </c>
      <c r="F673" s="92" t="s">
        <v>1899</v>
      </c>
      <c r="G673" s="65" t="s">
        <v>467</v>
      </c>
      <c r="H673" s="32" t="s">
        <v>53</v>
      </c>
      <c r="I673" s="66">
        <v>452.61249999999995</v>
      </c>
      <c r="J673" s="86">
        <v>235.36</v>
      </c>
      <c r="K673" s="66">
        <v>0</v>
      </c>
    </row>
    <row r="674" spans="1:11" s="24" customFormat="1" ht="18" customHeight="1" x14ac:dyDescent="0.25">
      <c r="A674" s="94">
        <v>117096677</v>
      </c>
      <c r="B674" s="90" t="s">
        <v>807</v>
      </c>
      <c r="C674" s="90"/>
      <c r="D674" s="90" t="s">
        <v>420</v>
      </c>
      <c r="E674" s="92" t="s">
        <v>1971</v>
      </c>
      <c r="F674" s="92" t="s">
        <v>1943</v>
      </c>
      <c r="G674" s="65" t="s">
        <v>562</v>
      </c>
      <c r="H674" s="32" t="s">
        <v>53</v>
      </c>
      <c r="I674" s="66">
        <v>512.77500000000009</v>
      </c>
      <c r="J674" s="86">
        <v>266.64</v>
      </c>
      <c r="K674" s="66">
        <v>0</v>
      </c>
    </row>
    <row r="675" spans="1:11" s="24" customFormat="1" ht="18" customHeight="1" x14ac:dyDescent="0.25">
      <c r="A675" s="94">
        <v>117123679</v>
      </c>
      <c r="B675" s="90" t="s">
        <v>807</v>
      </c>
      <c r="C675" s="90"/>
      <c r="D675" s="90" t="s">
        <v>420</v>
      </c>
      <c r="E675" s="92" t="s">
        <v>1971</v>
      </c>
      <c r="F675" s="92" t="s">
        <v>1966</v>
      </c>
      <c r="G675" s="65" t="s">
        <v>1976</v>
      </c>
      <c r="H675" s="32" t="s">
        <v>53</v>
      </c>
      <c r="I675" s="66">
        <v>394.46</v>
      </c>
      <c r="J675" s="86">
        <v>205.12</v>
      </c>
      <c r="K675" s="66">
        <v>0</v>
      </c>
    </row>
    <row r="676" spans="1:11" s="24" customFormat="1" ht="18" customHeight="1" x14ac:dyDescent="0.25">
      <c r="A676" s="94">
        <v>117098679</v>
      </c>
      <c r="B676" s="90" t="s">
        <v>807</v>
      </c>
      <c r="C676" s="90"/>
      <c r="D676" s="90" t="s">
        <v>420</v>
      </c>
      <c r="E676" s="92" t="s">
        <v>1971</v>
      </c>
      <c r="F676" s="92" t="s">
        <v>1967</v>
      </c>
      <c r="G676" s="65" t="s">
        <v>1977</v>
      </c>
      <c r="H676" s="32" t="s">
        <v>53</v>
      </c>
      <c r="I676" s="66">
        <v>428</v>
      </c>
      <c r="J676" s="86">
        <v>222.56</v>
      </c>
      <c r="K676" s="66">
        <v>0</v>
      </c>
    </row>
    <row r="677" spans="1:11" s="24" customFormat="1" ht="18" customHeight="1" x14ac:dyDescent="0.25">
      <c r="A677" s="94">
        <v>117038564</v>
      </c>
      <c r="B677" s="90" t="s">
        <v>807</v>
      </c>
      <c r="C677" s="90"/>
      <c r="D677" s="90" t="s">
        <v>420</v>
      </c>
      <c r="E677" s="92" t="s">
        <v>1551</v>
      </c>
      <c r="F677" s="92" t="s">
        <v>1552</v>
      </c>
      <c r="G677" s="65" t="s">
        <v>550</v>
      </c>
      <c r="H677" s="32" t="s">
        <v>53</v>
      </c>
      <c r="I677" s="66">
        <v>499.85</v>
      </c>
      <c r="J677" s="86">
        <v>259.92</v>
      </c>
      <c r="K677" s="66">
        <v>0</v>
      </c>
    </row>
    <row r="678" spans="1:11" s="24" customFormat="1" ht="18" customHeight="1" x14ac:dyDescent="0.25">
      <c r="A678" s="94">
        <v>117034564</v>
      </c>
      <c r="B678" s="90" t="s">
        <v>807</v>
      </c>
      <c r="C678" s="90"/>
      <c r="D678" s="90" t="s">
        <v>420</v>
      </c>
      <c r="E678" s="92" t="s">
        <v>1551</v>
      </c>
      <c r="F678" s="92" t="s">
        <v>1664</v>
      </c>
      <c r="G678" s="65" t="str">
        <f>LEFT(F678,9)</f>
        <v>245/45R20</v>
      </c>
      <c r="H678" s="32" t="s">
        <v>53</v>
      </c>
      <c r="I678" s="66">
        <v>371.9375</v>
      </c>
      <c r="J678" s="86">
        <v>193.41</v>
      </c>
      <c r="K678" s="66">
        <v>0</v>
      </c>
    </row>
    <row r="679" spans="1:11" s="24" customFormat="1" ht="18" customHeight="1" x14ac:dyDescent="0.25">
      <c r="A679" s="94">
        <v>653008580</v>
      </c>
      <c r="B679" s="90" t="s">
        <v>807</v>
      </c>
      <c r="C679" s="90"/>
      <c r="D679" s="90" t="s">
        <v>420</v>
      </c>
      <c r="E679" s="92" t="s">
        <v>1551</v>
      </c>
      <c r="F679" s="92" t="s">
        <v>1702</v>
      </c>
      <c r="G679" s="65" t="s">
        <v>574</v>
      </c>
      <c r="H679" s="32" t="s">
        <v>53</v>
      </c>
      <c r="I679" s="66">
        <v>229.5</v>
      </c>
      <c r="J679" s="86">
        <v>119.34</v>
      </c>
      <c r="K679" s="66">
        <v>0</v>
      </c>
    </row>
    <row r="680" spans="1:11" s="24" customFormat="1" ht="18" customHeight="1" x14ac:dyDescent="0.25">
      <c r="A680" s="94">
        <v>653006580</v>
      </c>
      <c r="B680" s="90" t="s">
        <v>807</v>
      </c>
      <c r="C680" s="90"/>
      <c r="D680" s="90" t="s">
        <v>420</v>
      </c>
      <c r="E680" s="92" t="s">
        <v>1551</v>
      </c>
      <c r="F680" s="92" t="s">
        <v>1703</v>
      </c>
      <c r="G680" s="65" t="s">
        <v>1704</v>
      </c>
      <c r="H680" s="32" t="s">
        <v>53</v>
      </c>
      <c r="I680" s="66">
        <v>236.02499999999998</v>
      </c>
      <c r="J680" s="86">
        <v>122.73</v>
      </c>
      <c r="K680" s="66">
        <v>0</v>
      </c>
    </row>
    <row r="681" spans="1:11" s="24" customFormat="1" ht="18" customHeight="1" x14ac:dyDescent="0.25">
      <c r="A681" s="94">
        <v>117992564</v>
      </c>
      <c r="B681" s="90" t="s">
        <v>807</v>
      </c>
      <c r="C681" s="90"/>
      <c r="D681" s="90" t="s">
        <v>420</v>
      </c>
      <c r="E681" s="92" t="s">
        <v>1551</v>
      </c>
      <c r="F681" s="92" t="s">
        <v>1705</v>
      </c>
      <c r="G681" s="65" t="s">
        <v>453</v>
      </c>
      <c r="H681" s="32" t="s">
        <v>53</v>
      </c>
      <c r="I681" s="66">
        <v>303.5625</v>
      </c>
      <c r="J681" s="86">
        <v>157.85</v>
      </c>
      <c r="K681" s="66">
        <v>0</v>
      </c>
    </row>
    <row r="682" spans="1:11" s="24" customFormat="1" ht="18" customHeight="1" x14ac:dyDescent="0.25">
      <c r="A682" s="94">
        <v>117042564</v>
      </c>
      <c r="B682" s="90" t="s">
        <v>807</v>
      </c>
      <c r="C682" s="90"/>
      <c r="D682" s="90" t="s">
        <v>420</v>
      </c>
      <c r="E682" s="92" t="s">
        <v>1551</v>
      </c>
      <c r="F682" s="92" t="s">
        <v>1706</v>
      </c>
      <c r="G682" s="65" t="s">
        <v>504</v>
      </c>
      <c r="H682" s="32" t="s">
        <v>53</v>
      </c>
      <c r="I682" s="66">
        <v>319.28750000000002</v>
      </c>
      <c r="J682" s="86">
        <v>166.03</v>
      </c>
      <c r="K682" s="66">
        <v>0</v>
      </c>
    </row>
    <row r="683" spans="1:11" s="24" customFormat="1" ht="18" customHeight="1" x14ac:dyDescent="0.25">
      <c r="A683" s="94">
        <v>117993564</v>
      </c>
      <c r="B683" s="90" t="s">
        <v>807</v>
      </c>
      <c r="C683" s="90"/>
      <c r="D683" s="90" t="s">
        <v>420</v>
      </c>
      <c r="E683" s="92" t="s">
        <v>1551</v>
      </c>
      <c r="F683" s="92" t="s">
        <v>1707</v>
      </c>
      <c r="G683" s="65" t="s">
        <v>675</v>
      </c>
      <c r="H683" s="32" t="s">
        <v>53</v>
      </c>
      <c r="I683" s="66">
        <v>446.51769230769236</v>
      </c>
      <c r="J683" s="86">
        <v>232.19</v>
      </c>
      <c r="K683" s="66">
        <v>0</v>
      </c>
    </row>
    <row r="684" spans="1:11" s="24" customFormat="1" ht="18" customHeight="1" x14ac:dyDescent="0.25">
      <c r="A684" s="94">
        <v>117036564</v>
      </c>
      <c r="B684" s="90" t="s">
        <v>807</v>
      </c>
      <c r="C684" s="90"/>
      <c r="D684" s="90" t="s">
        <v>420</v>
      </c>
      <c r="E684" s="92" t="s">
        <v>1551</v>
      </c>
      <c r="F684" s="92" t="s">
        <v>1708</v>
      </c>
      <c r="G684" s="65" t="s">
        <v>562</v>
      </c>
      <c r="H684" s="32" t="s">
        <v>53</v>
      </c>
      <c r="I684" s="66">
        <v>512.77500000000009</v>
      </c>
      <c r="J684" s="86">
        <v>266.64</v>
      </c>
      <c r="K684" s="66">
        <v>0</v>
      </c>
    </row>
    <row r="685" spans="1:11" s="24" customFormat="1" ht="18" customHeight="1" x14ac:dyDescent="0.25">
      <c r="A685" s="94">
        <v>653009637</v>
      </c>
      <c r="B685" s="90" t="s">
        <v>807</v>
      </c>
      <c r="C685" s="90"/>
      <c r="D685" s="90" t="s">
        <v>420</v>
      </c>
      <c r="E685" s="92" t="s">
        <v>1551</v>
      </c>
      <c r="F685" s="92" t="s">
        <v>1709</v>
      </c>
      <c r="G685" s="65" t="s">
        <v>1456</v>
      </c>
      <c r="H685" s="32" t="s">
        <v>53</v>
      </c>
      <c r="I685" s="66">
        <v>418.75</v>
      </c>
      <c r="J685" s="86">
        <v>217.75</v>
      </c>
      <c r="K685" s="66">
        <v>0</v>
      </c>
    </row>
    <row r="686" spans="1:11" s="24" customFormat="1" ht="18" customHeight="1" x14ac:dyDescent="0.25">
      <c r="A686" s="94">
        <v>117069564</v>
      </c>
      <c r="B686" s="90" t="s">
        <v>807</v>
      </c>
      <c r="C686" s="90"/>
      <c r="D686" s="90" t="s">
        <v>420</v>
      </c>
      <c r="E686" s="92" t="s">
        <v>1551</v>
      </c>
      <c r="F686" s="92" t="s">
        <v>1710</v>
      </c>
      <c r="G686" s="65" t="s">
        <v>1457</v>
      </c>
      <c r="H686" s="32" t="s">
        <v>53</v>
      </c>
      <c r="I686" s="66">
        <v>701.85</v>
      </c>
      <c r="J686" s="86">
        <v>364.96</v>
      </c>
      <c r="K686" s="66">
        <v>0</v>
      </c>
    </row>
    <row r="687" spans="1:11" s="24" customFormat="1" ht="18" customHeight="1" x14ac:dyDescent="0.25">
      <c r="A687" s="94">
        <v>653010637</v>
      </c>
      <c r="B687" s="90" t="s">
        <v>807</v>
      </c>
      <c r="C687" s="90"/>
      <c r="D687" s="90" t="s">
        <v>420</v>
      </c>
      <c r="E687" s="92" t="s">
        <v>1551</v>
      </c>
      <c r="F687" s="92" t="s">
        <v>1711</v>
      </c>
      <c r="G687" s="65" t="s">
        <v>1696</v>
      </c>
      <c r="H687" s="32" t="s">
        <v>53</v>
      </c>
      <c r="I687" s="66">
        <v>502.625</v>
      </c>
      <c r="J687" s="86">
        <v>261.37</v>
      </c>
      <c r="K687" s="66">
        <v>0</v>
      </c>
    </row>
    <row r="688" spans="1:11" s="24" customFormat="1" ht="18" customHeight="1" x14ac:dyDescent="0.25">
      <c r="A688" s="94">
        <v>117102564</v>
      </c>
      <c r="B688" s="90" t="s">
        <v>807</v>
      </c>
      <c r="C688" s="90"/>
      <c r="D688" s="90" t="s">
        <v>420</v>
      </c>
      <c r="E688" s="92" t="s">
        <v>1551</v>
      </c>
      <c r="F688" s="92" t="s">
        <v>1903</v>
      </c>
      <c r="G688" s="65" t="s">
        <v>558</v>
      </c>
      <c r="H688" s="32" t="s">
        <v>53</v>
      </c>
      <c r="I688" s="66">
        <v>449.41249999999997</v>
      </c>
      <c r="J688" s="86">
        <v>233.69</v>
      </c>
      <c r="K688" s="66">
        <v>0</v>
      </c>
    </row>
    <row r="689" spans="1:11" s="24" customFormat="1" ht="18" customHeight="1" x14ac:dyDescent="0.25">
      <c r="A689" s="94">
        <v>117101564</v>
      </c>
      <c r="B689" s="90" t="s">
        <v>807</v>
      </c>
      <c r="C689" s="90"/>
      <c r="D689" s="90" t="s">
        <v>420</v>
      </c>
      <c r="E689" s="92" t="s">
        <v>1551</v>
      </c>
      <c r="F689" s="92" t="s">
        <v>1906</v>
      </c>
      <c r="G689" s="65" t="s">
        <v>561</v>
      </c>
      <c r="H689" s="32" t="s">
        <v>53</v>
      </c>
      <c r="I689" s="66">
        <v>327.32500000000005</v>
      </c>
      <c r="J689" s="86">
        <v>170.21</v>
      </c>
      <c r="K689" s="66">
        <v>0</v>
      </c>
    </row>
    <row r="690" spans="1:11" s="24" customFormat="1" ht="18" customHeight="1" x14ac:dyDescent="0.25">
      <c r="A690" s="94">
        <v>117090564</v>
      </c>
      <c r="B690" s="90" t="s">
        <v>807</v>
      </c>
      <c r="C690" s="90"/>
      <c r="D690" s="90" t="s">
        <v>420</v>
      </c>
      <c r="E690" s="92" t="s">
        <v>1551</v>
      </c>
      <c r="F690" s="92" t="s">
        <v>1942</v>
      </c>
      <c r="G690" s="65" t="s">
        <v>428</v>
      </c>
      <c r="H690" s="32" t="s">
        <v>53</v>
      </c>
      <c r="I690" s="66">
        <v>344.58750000000003</v>
      </c>
      <c r="J690" s="86">
        <v>179.19</v>
      </c>
      <c r="K690" s="66">
        <v>0</v>
      </c>
    </row>
    <row r="691" spans="1:11" s="24" customFormat="1" ht="18" customHeight="1" x14ac:dyDescent="0.25">
      <c r="A691" s="94">
        <v>117063637</v>
      </c>
      <c r="B691" s="90" t="s">
        <v>807</v>
      </c>
      <c r="C691" s="90"/>
      <c r="D691" s="90" t="s">
        <v>420</v>
      </c>
      <c r="E691" s="92" t="s">
        <v>1553</v>
      </c>
      <c r="F691" s="92" t="s">
        <v>1554</v>
      </c>
      <c r="G691" s="65" t="s">
        <v>573</v>
      </c>
      <c r="H691" s="32" t="s">
        <v>53</v>
      </c>
      <c r="I691" s="66">
        <v>171.08750000000001</v>
      </c>
      <c r="J691" s="86">
        <v>88.97</v>
      </c>
      <c r="K691" s="66">
        <v>0</v>
      </c>
    </row>
    <row r="692" spans="1:11" s="24" customFormat="1" ht="18" customHeight="1" x14ac:dyDescent="0.25">
      <c r="A692" s="94">
        <v>117079637</v>
      </c>
      <c r="B692" s="90" t="s">
        <v>807</v>
      </c>
      <c r="C692" s="90"/>
      <c r="D692" s="90" t="s">
        <v>420</v>
      </c>
      <c r="E692" s="92" t="s">
        <v>1553</v>
      </c>
      <c r="F692" s="92" t="s">
        <v>1620</v>
      </c>
      <c r="G692" s="65" t="s">
        <v>430</v>
      </c>
      <c r="H692" s="32" t="s">
        <v>53</v>
      </c>
      <c r="I692" s="66">
        <v>207.88</v>
      </c>
      <c r="J692" s="86">
        <v>108.1</v>
      </c>
      <c r="K692" s="66">
        <v>0</v>
      </c>
    </row>
    <row r="693" spans="1:11" s="24" customFormat="1" ht="18" customHeight="1" x14ac:dyDescent="0.25">
      <c r="A693" s="94">
        <v>117082637</v>
      </c>
      <c r="B693" s="90" t="s">
        <v>807</v>
      </c>
      <c r="C693" s="90"/>
      <c r="D693" s="90" t="s">
        <v>420</v>
      </c>
      <c r="E693" s="92" t="s">
        <v>1553</v>
      </c>
      <c r="F693" s="92" t="s">
        <v>1610</v>
      </c>
      <c r="G693" s="65" t="s">
        <v>1202</v>
      </c>
      <c r="H693" s="32" t="s">
        <v>53</v>
      </c>
      <c r="I693" s="66">
        <v>520.67500000000007</v>
      </c>
      <c r="J693" s="86">
        <v>270.75</v>
      </c>
      <c r="K693" s="66">
        <v>0</v>
      </c>
    </row>
    <row r="694" spans="1:11" s="24" customFormat="1" ht="18" customHeight="1" x14ac:dyDescent="0.25">
      <c r="A694" s="94">
        <v>117016637</v>
      </c>
      <c r="B694" s="90" t="s">
        <v>807</v>
      </c>
      <c r="C694" s="90"/>
      <c r="D694" s="90" t="s">
        <v>420</v>
      </c>
      <c r="E694" s="92" t="s">
        <v>1553</v>
      </c>
      <c r="F694" s="92" t="s">
        <v>1582</v>
      </c>
      <c r="G694" s="65" t="s">
        <v>461</v>
      </c>
      <c r="H694" s="32" t="s">
        <v>53</v>
      </c>
      <c r="I694" s="66">
        <v>186.5</v>
      </c>
      <c r="J694" s="86">
        <v>96.98</v>
      </c>
      <c r="K694" s="66">
        <v>0</v>
      </c>
    </row>
    <row r="695" spans="1:11" s="24" customFormat="1" ht="18" customHeight="1" x14ac:dyDescent="0.25">
      <c r="A695" s="94">
        <v>117773637</v>
      </c>
      <c r="B695" s="90" t="s">
        <v>807</v>
      </c>
      <c r="C695" s="90"/>
      <c r="D695" s="90" t="s">
        <v>420</v>
      </c>
      <c r="E695" s="92" t="s">
        <v>1553</v>
      </c>
      <c r="F695" s="92" t="s">
        <v>1583</v>
      </c>
      <c r="G695" s="65" t="s">
        <v>517</v>
      </c>
      <c r="H695" s="32" t="s">
        <v>53</v>
      </c>
      <c r="I695" s="66">
        <v>280.68</v>
      </c>
      <c r="J695" s="86">
        <v>145.94999999999999</v>
      </c>
      <c r="K695" s="66">
        <v>0</v>
      </c>
    </row>
    <row r="696" spans="1:11" s="24" customFormat="1" ht="18" customHeight="1" x14ac:dyDescent="0.25">
      <c r="A696" s="94">
        <v>117753637</v>
      </c>
      <c r="B696" s="90" t="s">
        <v>807</v>
      </c>
      <c r="C696" s="90"/>
      <c r="D696" s="90" t="s">
        <v>420</v>
      </c>
      <c r="E696" s="92" t="s">
        <v>1553</v>
      </c>
      <c r="F696" s="92" t="s">
        <v>1584</v>
      </c>
      <c r="G696" s="65" t="s">
        <v>431</v>
      </c>
      <c r="H696" s="32" t="s">
        <v>53</v>
      </c>
      <c r="I696" s="66">
        <v>228.6</v>
      </c>
      <c r="J696" s="86">
        <v>118.87</v>
      </c>
      <c r="K696" s="66">
        <v>0</v>
      </c>
    </row>
    <row r="697" spans="1:11" s="24" customFormat="1" ht="18" customHeight="1" x14ac:dyDescent="0.25">
      <c r="A697" s="94">
        <v>117064637</v>
      </c>
      <c r="B697" s="90" t="s">
        <v>807</v>
      </c>
      <c r="C697" s="90"/>
      <c r="D697" s="90" t="s">
        <v>420</v>
      </c>
      <c r="E697" s="92" t="s">
        <v>1553</v>
      </c>
      <c r="F697" s="92" t="s">
        <v>1585</v>
      </c>
      <c r="G697" s="65" t="s">
        <v>468</v>
      </c>
      <c r="H697" s="32" t="s">
        <v>53</v>
      </c>
      <c r="I697" s="66">
        <v>220.17499999999998</v>
      </c>
      <c r="J697" s="86">
        <v>114.49</v>
      </c>
      <c r="K697" s="66">
        <v>0</v>
      </c>
    </row>
    <row r="698" spans="1:11" s="24" customFormat="1" ht="18" customHeight="1" x14ac:dyDescent="0.25">
      <c r="A698" s="94">
        <v>117074637</v>
      </c>
      <c r="B698" s="90" t="s">
        <v>807</v>
      </c>
      <c r="C698" s="90"/>
      <c r="D698" s="90" t="s">
        <v>420</v>
      </c>
      <c r="E698" s="92" t="s">
        <v>1553</v>
      </c>
      <c r="F698" s="92" t="s">
        <v>1586</v>
      </c>
      <c r="G698" s="65" t="s">
        <v>590</v>
      </c>
      <c r="H698" s="32" t="s">
        <v>53</v>
      </c>
      <c r="I698" s="66">
        <v>347.8125</v>
      </c>
      <c r="J698" s="86">
        <v>180.86</v>
      </c>
      <c r="K698" s="66">
        <v>0</v>
      </c>
    </row>
    <row r="699" spans="1:11" s="24" customFormat="1" ht="18" customHeight="1" x14ac:dyDescent="0.25">
      <c r="A699" s="94">
        <v>117043637</v>
      </c>
      <c r="B699" s="90" t="s">
        <v>807</v>
      </c>
      <c r="C699" s="90"/>
      <c r="D699" s="90" t="s">
        <v>420</v>
      </c>
      <c r="E699" s="92" t="s">
        <v>1553</v>
      </c>
      <c r="F699" s="92" t="s">
        <v>1587</v>
      </c>
      <c r="G699" s="65" t="s">
        <v>459</v>
      </c>
      <c r="H699" s="32" t="s">
        <v>53</v>
      </c>
      <c r="I699" s="66">
        <v>443.03750000000002</v>
      </c>
      <c r="J699" s="86">
        <v>230.38</v>
      </c>
      <c r="K699" s="66">
        <v>0</v>
      </c>
    </row>
    <row r="700" spans="1:11" s="24" customFormat="1" ht="18" customHeight="1" x14ac:dyDescent="0.25">
      <c r="A700" s="94">
        <v>117056637</v>
      </c>
      <c r="B700" s="90" t="s">
        <v>807</v>
      </c>
      <c r="C700" s="90"/>
      <c r="D700" s="90" t="s">
        <v>420</v>
      </c>
      <c r="E700" s="92" t="s">
        <v>1553</v>
      </c>
      <c r="F700" s="92" t="s">
        <v>1588</v>
      </c>
      <c r="G700" s="65" t="s">
        <v>476</v>
      </c>
      <c r="H700" s="32" t="s">
        <v>1861</v>
      </c>
      <c r="I700" s="66">
        <v>244.4</v>
      </c>
      <c r="J700" s="86">
        <v>127.09</v>
      </c>
      <c r="K700" s="66">
        <v>0</v>
      </c>
    </row>
    <row r="701" spans="1:11" s="24" customFormat="1" ht="18" customHeight="1" x14ac:dyDescent="0.25">
      <c r="A701" s="94">
        <v>117334637</v>
      </c>
      <c r="B701" s="90" t="s">
        <v>807</v>
      </c>
      <c r="C701" s="90"/>
      <c r="D701" s="90" t="s">
        <v>420</v>
      </c>
      <c r="E701" s="92" t="s">
        <v>1553</v>
      </c>
      <c r="F701" s="92" t="s">
        <v>1589</v>
      </c>
      <c r="G701" s="65" t="s">
        <v>580</v>
      </c>
      <c r="H701" s="32" t="s">
        <v>53</v>
      </c>
      <c r="I701" s="66">
        <v>171.08750000000001</v>
      </c>
      <c r="J701" s="86">
        <v>88.97</v>
      </c>
      <c r="K701" s="66">
        <v>0</v>
      </c>
    </row>
    <row r="702" spans="1:11" s="24" customFormat="1" ht="18" customHeight="1" x14ac:dyDescent="0.25">
      <c r="A702" s="94">
        <v>117028637</v>
      </c>
      <c r="B702" s="90" t="s">
        <v>807</v>
      </c>
      <c r="C702" s="90"/>
      <c r="D702" s="90" t="s">
        <v>420</v>
      </c>
      <c r="E702" s="92" t="s">
        <v>1553</v>
      </c>
      <c r="F702" s="92" t="s">
        <v>1590</v>
      </c>
      <c r="G702" s="65" t="s">
        <v>579</v>
      </c>
      <c r="H702" s="32" t="s">
        <v>53</v>
      </c>
      <c r="I702" s="66">
        <v>392.45</v>
      </c>
      <c r="J702" s="86">
        <v>204.07</v>
      </c>
      <c r="K702" s="66">
        <v>0</v>
      </c>
    </row>
    <row r="703" spans="1:11" s="24" customFormat="1" ht="18" customHeight="1" x14ac:dyDescent="0.25">
      <c r="A703" s="94">
        <v>117071637</v>
      </c>
      <c r="B703" s="90" t="s">
        <v>807</v>
      </c>
      <c r="C703" s="90"/>
      <c r="D703" s="90" t="s">
        <v>420</v>
      </c>
      <c r="E703" s="92" t="s">
        <v>1553</v>
      </c>
      <c r="F703" s="92" t="s">
        <v>1591</v>
      </c>
      <c r="G703" s="65" t="s">
        <v>455</v>
      </c>
      <c r="H703" s="32" t="s">
        <v>53</v>
      </c>
      <c r="I703" s="66">
        <v>270.67500000000001</v>
      </c>
      <c r="J703" s="86">
        <v>140.75</v>
      </c>
      <c r="K703" s="66">
        <v>0</v>
      </c>
    </row>
    <row r="704" spans="1:11" s="24" customFormat="1" ht="18" customHeight="1" x14ac:dyDescent="0.25">
      <c r="A704" s="94">
        <v>117070637</v>
      </c>
      <c r="B704" s="90" t="s">
        <v>807</v>
      </c>
      <c r="C704" s="90"/>
      <c r="D704" s="90" t="s">
        <v>420</v>
      </c>
      <c r="E704" s="92" t="s">
        <v>1553</v>
      </c>
      <c r="F704" s="92" t="s">
        <v>1592</v>
      </c>
      <c r="G704" s="65" t="s">
        <v>575</v>
      </c>
      <c r="H704" s="32" t="s">
        <v>53</v>
      </c>
      <c r="I704" s="66">
        <v>241.21250000000001</v>
      </c>
      <c r="J704" s="86">
        <v>125.43</v>
      </c>
      <c r="K704" s="66">
        <v>0</v>
      </c>
    </row>
    <row r="705" spans="1:11" s="24" customFormat="1" ht="18" customHeight="1" x14ac:dyDescent="0.25">
      <c r="A705" s="94">
        <v>117763637</v>
      </c>
      <c r="B705" s="90" t="s">
        <v>807</v>
      </c>
      <c r="C705" s="90"/>
      <c r="D705" s="90" t="s">
        <v>420</v>
      </c>
      <c r="E705" s="92" t="s">
        <v>1553</v>
      </c>
      <c r="F705" s="92" t="s">
        <v>1593</v>
      </c>
      <c r="G705" s="65" t="s">
        <v>477</v>
      </c>
      <c r="H705" s="32" t="s">
        <v>53</v>
      </c>
      <c r="I705" s="66">
        <v>214.5625</v>
      </c>
      <c r="J705" s="86">
        <v>111.57</v>
      </c>
      <c r="K705" s="66">
        <v>0</v>
      </c>
    </row>
    <row r="706" spans="1:11" s="24" customFormat="1" ht="18" customHeight="1" x14ac:dyDescent="0.25">
      <c r="A706" s="94">
        <v>117041637</v>
      </c>
      <c r="B706" s="90" t="s">
        <v>807</v>
      </c>
      <c r="C706" s="90"/>
      <c r="D706" s="90" t="s">
        <v>420</v>
      </c>
      <c r="E706" s="92" t="s">
        <v>1553</v>
      </c>
      <c r="F706" s="92" t="s">
        <v>1594</v>
      </c>
      <c r="G706" s="65" t="s">
        <v>460</v>
      </c>
      <c r="H706" s="32" t="s">
        <v>53</v>
      </c>
      <c r="I706" s="66">
        <v>441.67499999999995</v>
      </c>
      <c r="J706" s="86">
        <v>229.67</v>
      </c>
      <c r="K706" s="66">
        <v>0</v>
      </c>
    </row>
    <row r="707" spans="1:11" s="24" customFormat="1" ht="18" customHeight="1" x14ac:dyDescent="0.25">
      <c r="A707" s="94">
        <v>117050637</v>
      </c>
      <c r="B707" s="90" t="s">
        <v>807</v>
      </c>
      <c r="C707" s="90"/>
      <c r="D707" s="90" t="s">
        <v>420</v>
      </c>
      <c r="E707" s="92" t="s">
        <v>1553</v>
      </c>
      <c r="F707" s="92" t="s">
        <v>1595</v>
      </c>
      <c r="G707" s="65" t="s">
        <v>454</v>
      </c>
      <c r="H707" s="32" t="s">
        <v>53</v>
      </c>
      <c r="I707" s="66">
        <v>180.91249999999999</v>
      </c>
      <c r="J707" s="86">
        <v>94.07</v>
      </c>
      <c r="K707" s="66">
        <v>0</v>
      </c>
    </row>
    <row r="708" spans="1:11" s="24" customFormat="1" ht="18" customHeight="1" x14ac:dyDescent="0.25">
      <c r="A708" s="94">
        <v>117093637</v>
      </c>
      <c r="B708" s="90" t="s">
        <v>807</v>
      </c>
      <c r="C708" s="90"/>
      <c r="D708" s="90" t="s">
        <v>420</v>
      </c>
      <c r="E708" s="92" t="s">
        <v>1553</v>
      </c>
      <c r="F708" s="92" t="s">
        <v>1896</v>
      </c>
      <c r="G708" s="65" t="s">
        <v>464</v>
      </c>
      <c r="H708" s="32" t="s">
        <v>53</v>
      </c>
      <c r="I708" s="66">
        <v>284.41250000000002</v>
      </c>
      <c r="J708" s="86">
        <v>147.88999999999999</v>
      </c>
      <c r="K708" s="66">
        <v>0</v>
      </c>
    </row>
    <row r="709" spans="1:11" s="24" customFormat="1" ht="18" customHeight="1" x14ac:dyDescent="0.25">
      <c r="A709" s="94">
        <v>117091637</v>
      </c>
      <c r="B709" s="90" t="s">
        <v>807</v>
      </c>
      <c r="C709" s="90"/>
      <c r="D709" s="90" t="s">
        <v>420</v>
      </c>
      <c r="E709" s="92" t="s">
        <v>1553</v>
      </c>
      <c r="F709" s="92" t="s">
        <v>1897</v>
      </c>
      <c r="G709" s="65" t="s">
        <v>578</v>
      </c>
      <c r="H709" s="32" t="s">
        <v>53</v>
      </c>
      <c r="I709" s="66">
        <v>493.63750000000005</v>
      </c>
      <c r="J709" s="86">
        <v>256.69</v>
      </c>
      <c r="K709" s="66">
        <v>0</v>
      </c>
    </row>
    <row r="710" spans="1:11" s="24" customFormat="1" ht="18" customHeight="1" x14ac:dyDescent="0.25">
      <c r="A710" s="94">
        <v>117092637</v>
      </c>
      <c r="B710" s="90" t="s">
        <v>807</v>
      </c>
      <c r="C710" s="90"/>
      <c r="D710" s="90" t="s">
        <v>420</v>
      </c>
      <c r="E710" s="92" t="s">
        <v>1553</v>
      </c>
      <c r="F710" s="92" t="s">
        <v>1898</v>
      </c>
      <c r="G710" s="65" t="s">
        <v>460</v>
      </c>
      <c r="H710" s="32" t="s">
        <v>53</v>
      </c>
      <c r="I710" s="66">
        <v>441.67499999999995</v>
      </c>
      <c r="J710" s="86">
        <v>229.67</v>
      </c>
      <c r="K710" s="66">
        <v>0</v>
      </c>
    </row>
    <row r="711" spans="1:11" s="24" customFormat="1" ht="18" customHeight="1" x14ac:dyDescent="0.25">
      <c r="A711" s="94">
        <v>117080637</v>
      </c>
      <c r="B711" s="90" t="s">
        <v>807</v>
      </c>
      <c r="C711" s="90"/>
      <c r="D711" s="90" t="s">
        <v>420</v>
      </c>
      <c r="E711" s="92" t="s">
        <v>1553</v>
      </c>
      <c r="F711" s="92" t="s">
        <v>1901</v>
      </c>
      <c r="G711" s="65" t="s">
        <v>645</v>
      </c>
      <c r="H711" s="32" t="s">
        <v>53</v>
      </c>
      <c r="I711" s="66">
        <v>395.88749999999999</v>
      </c>
      <c r="J711" s="86">
        <v>205.86</v>
      </c>
      <c r="K711" s="66">
        <v>0</v>
      </c>
    </row>
    <row r="712" spans="1:11" s="24" customFormat="1" ht="18" customHeight="1" x14ac:dyDescent="0.25">
      <c r="A712" s="94">
        <v>117086637</v>
      </c>
      <c r="B712" s="90" t="s">
        <v>807</v>
      </c>
      <c r="C712" s="90"/>
      <c r="D712" s="90" t="s">
        <v>420</v>
      </c>
      <c r="E712" s="92" t="s">
        <v>1553</v>
      </c>
      <c r="F712" s="92" t="s">
        <v>1933</v>
      </c>
      <c r="G712" s="65" t="s">
        <v>431</v>
      </c>
      <c r="H712" s="32" t="s">
        <v>53</v>
      </c>
      <c r="I712" s="66">
        <v>246.5</v>
      </c>
      <c r="J712" s="86">
        <v>128.18</v>
      </c>
      <c r="K712" s="66">
        <v>0</v>
      </c>
    </row>
    <row r="713" spans="1:11" s="24" customFormat="1" ht="18" customHeight="1" x14ac:dyDescent="0.25">
      <c r="A713" s="94">
        <v>117081637</v>
      </c>
      <c r="B713" s="90" t="s">
        <v>807</v>
      </c>
      <c r="C713" s="90"/>
      <c r="D713" s="90" t="s">
        <v>420</v>
      </c>
      <c r="E713" s="92" t="s">
        <v>1553</v>
      </c>
      <c r="F713" s="92" t="s">
        <v>1935</v>
      </c>
      <c r="G713" s="65" t="s">
        <v>1298</v>
      </c>
      <c r="H713" s="32" t="s">
        <v>53</v>
      </c>
      <c r="I713" s="66">
        <v>619.4375</v>
      </c>
      <c r="J713" s="86">
        <v>322.11</v>
      </c>
      <c r="K713" s="66">
        <v>0</v>
      </c>
    </row>
    <row r="714" spans="1:11" s="24" customFormat="1" ht="18" customHeight="1" x14ac:dyDescent="0.25">
      <c r="A714" s="94">
        <v>117099637</v>
      </c>
      <c r="B714" s="90" t="s">
        <v>807</v>
      </c>
      <c r="C714" s="90"/>
      <c r="D714" s="90" t="s">
        <v>420</v>
      </c>
      <c r="E714" s="92" t="s">
        <v>1553</v>
      </c>
      <c r="F714" s="92" t="s">
        <v>1937</v>
      </c>
      <c r="G714" s="65" t="s">
        <v>636</v>
      </c>
      <c r="H714" s="32" t="s">
        <v>53</v>
      </c>
      <c r="I714" s="66">
        <v>252.27499999999998</v>
      </c>
      <c r="J714" s="86">
        <v>131.18</v>
      </c>
      <c r="K714" s="66">
        <v>0</v>
      </c>
    </row>
    <row r="715" spans="1:11" s="24" customFormat="1" ht="18" customHeight="1" x14ac:dyDescent="0.25">
      <c r="A715" s="94">
        <v>117097637</v>
      </c>
      <c r="B715" s="90" t="s">
        <v>807</v>
      </c>
      <c r="C715" s="90"/>
      <c r="D715" s="90" t="s">
        <v>420</v>
      </c>
      <c r="E715" s="92" t="s">
        <v>1553</v>
      </c>
      <c r="F715" s="92" t="s">
        <v>1938</v>
      </c>
      <c r="G715" s="65" t="s">
        <v>1204</v>
      </c>
      <c r="H715" s="32" t="s">
        <v>53</v>
      </c>
      <c r="I715" s="66">
        <v>437.57499999999999</v>
      </c>
      <c r="J715" s="86">
        <v>227.54</v>
      </c>
      <c r="K715" s="66">
        <v>0</v>
      </c>
    </row>
    <row r="716" spans="1:11" s="24" customFormat="1" ht="18" customHeight="1" x14ac:dyDescent="0.25">
      <c r="A716" s="94">
        <v>117095637</v>
      </c>
      <c r="B716" s="90" t="s">
        <v>807</v>
      </c>
      <c r="C716" s="90"/>
      <c r="D716" s="90" t="s">
        <v>420</v>
      </c>
      <c r="E716" s="92" t="s">
        <v>1553</v>
      </c>
      <c r="F716" s="92" t="s">
        <v>1939</v>
      </c>
      <c r="G716" s="65" t="s">
        <v>1974</v>
      </c>
      <c r="H716" s="32" t="s">
        <v>53</v>
      </c>
      <c r="I716" s="66">
        <v>486.8</v>
      </c>
      <c r="J716" s="86">
        <v>253.14</v>
      </c>
      <c r="K716" s="66">
        <v>0</v>
      </c>
    </row>
    <row r="717" spans="1:11" s="24" customFormat="1" ht="18" customHeight="1" x14ac:dyDescent="0.25">
      <c r="A717" s="94">
        <v>117094637</v>
      </c>
      <c r="B717" s="90" t="s">
        <v>807</v>
      </c>
      <c r="C717" s="90"/>
      <c r="D717" s="90" t="s">
        <v>420</v>
      </c>
      <c r="E717" s="92" t="s">
        <v>1553</v>
      </c>
      <c r="F717" s="92" t="s">
        <v>1940</v>
      </c>
      <c r="G717" s="65" t="s">
        <v>466</v>
      </c>
      <c r="H717" s="32" t="s">
        <v>53</v>
      </c>
      <c r="I717" s="66">
        <v>288.51249999999999</v>
      </c>
      <c r="J717" s="86">
        <v>150.03</v>
      </c>
      <c r="K717" s="66">
        <v>0</v>
      </c>
    </row>
    <row r="718" spans="1:11" s="24" customFormat="1" ht="18" customHeight="1" x14ac:dyDescent="0.25">
      <c r="A718" s="94">
        <v>117084663</v>
      </c>
      <c r="B718" s="90" t="s">
        <v>807</v>
      </c>
      <c r="C718" s="90"/>
      <c r="D718" s="90" t="s">
        <v>420</v>
      </c>
      <c r="E718" s="92" t="s">
        <v>1975</v>
      </c>
      <c r="F718" s="92" t="s">
        <v>1945</v>
      </c>
      <c r="G718" s="65" t="s">
        <v>1891</v>
      </c>
      <c r="H718" s="32" t="s">
        <v>53</v>
      </c>
      <c r="I718" s="66">
        <v>552.84999999999991</v>
      </c>
      <c r="J718" s="86">
        <v>287.48</v>
      </c>
      <c r="K718" s="66">
        <v>0</v>
      </c>
    </row>
    <row r="719" spans="1:11" s="24" customFormat="1" ht="18" customHeight="1" x14ac:dyDescent="0.25">
      <c r="A719" s="94">
        <v>117080663</v>
      </c>
      <c r="B719" s="90" t="s">
        <v>807</v>
      </c>
      <c r="C719" s="90"/>
      <c r="D719" s="90" t="s">
        <v>420</v>
      </c>
      <c r="E719" s="92" t="s">
        <v>1975</v>
      </c>
      <c r="F719" s="92" t="s">
        <v>1968</v>
      </c>
      <c r="G719" s="65" t="s">
        <v>645</v>
      </c>
      <c r="H719" s="32" t="s">
        <v>53</v>
      </c>
      <c r="I719" s="66">
        <v>438.75</v>
      </c>
      <c r="J719" s="86">
        <v>228.15</v>
      </c>
      <c r="K719" s="66">
        <v>0</v>
      </c>
    </row>
    <row r="720" spans="1:11" s="24" customFormat="1" ht="18" customHeight="1" x14ac:dyDescent="0.25">
      <c r="A720" s="94">
        <v>117085663</v>
      </c>
      <c r="B720" s="90" t="s">
        <v>807</v>
      </c>
      <c r="C720" s="90"/>
      <c r="D720" s="90" t="s">
        <v>420</v>
      </c>
      <c r="E720" s="92" t="s">
        <v>1975</v>
      </c>
      <c r="F720" s="92" t="s">
        <v>1969</v>
      </c>
      <c r="G720" s="65" t="s">
        <v>1298</v>
      </c>
      <c r="H720" s="32" t="s">
        <v>53</v>
      </c>
      <c r="I720" s="66">
        <v>619.4375</v>
      </c>
      <c r="J720" s="86">
        <v>322.11</v>
      </c>
      <c r="K720" s="66">
        <v>0</v>
      </c>
    </row>
    <row r="721" spans="1:11" s="24" customFormat="1" ht="18" customHeight="1" x14ac:dyDescent="0.25">
      <c r="A721" s="94">
        <v>117083663</v>
      </c>
      <c r="B721" s="90" t="s">
        <v>807</v>
      </c>
      <c r="C721" s="90"/>
      <c r="D721" s="90" t="s">
        <v>420</v>
      </c>
      <c r="E721" s="92" t="s">
        <v>1975</v>
      </c>
      <c r="F721" s="92" t="s">
        <v>1970</v>
      </c>
      <c r="G721" s="65" t="s">
        <v>1893</v>
      </c>
      <c r="H721" s="32" t="s">
        <v>53</v>
      </c>
      <c r="I721" s="66">
        <v>640</v>
      </c>
      <c r="J721" s="86">
        <v>332.8</v>
      </c>
      <c r="K721" s="66">
        <v>0</v>
      </c>
    </row>
    <row r="722" spans="1:11" s="24" customFormat="1" ht="18" customHeight="1" x14ac:dyDescent="0.25">
      <c r="A722" s="94">
        <v>787064580</v>
      </c>
      <c r="B722" s="90" t="s">
        <v>807</v>
      </c>
      <c r="C722" s="90"/>
      <c r="D722" s="90" t="s">
        <v>420</v>
      </c>
      <c r="E722" s="92" t="s">
        <v>1049</v>
      </c>
      <c r="F722" s="92" t="s">
        <v>1048</v>
      </c>
      <c r="G722" s="65" t="s">
        <v>476</v>
      </c>
      <c r="H722" s="32" t="s">
        <v>53</v>
      </c>
      <c r="I722" s="66">
        <v>335.01249999999999</v>
      </c>
      <c r="J722" s="86">
        <v>174.21</v>
      </c>
      <c r="K722" s="66">
        <v>0</v>
      </c>
    </row>
    <row r="723" spans="1:11" s="24" customFormat="1" ht="18" customHeight="1" x14ac:dyDescent="0.25">
      <c r="A723" s="94">
        <v>187026565</v>
      </c>
      <c r="B723" s="90" t="s">
        <v>807</v>
      </c>
      <c r="C723" s="90"/>
      <c r="D723" s="90" t="s">
        <v>420</v>
      </c>
      <c r="E723" s="92" t="s">
        <v>1972</v>
      </c>
      <c r="F723" s="92" t="s">
        <v>1902</v>
      </c>
      <c r="G723" s="65" t="s">
        <v>495</v>
      </c>
      <c r="H723" s="32" t="s">
        <v>53</v>
      </c>
      <c r="I723" s="66">
        <v>220.28749999999999</v>
      </c>
      <c r="J723" s="86">
        <v>114.55</v>
      </c>
      <c r="K723" s="66">
        <v>0</v>
      </c>
    </row>
    <row r="724" spans="1:11" s="24" customFormat="1" ht="18" customHeight="1" x14ac:dyDescent="0.25">
      <c r="A724" s="94">
        <v>187023565</v>
      </c>
      <c r="B724" s="90" t="s">
        <v>807</v>
      </c>
      <c r="C724" s="90"/>
      <c r="D724" s="90" t="s">
        <v>420</v>
      </c>
      <c r="E724" s="92" t="s">
        <v>1972</v>
      </c>
      <c r="F724" s="92" t="s">
        <v>1904</v>
      </c>
      <c r="G724" s="65" t="s">
        <v>430</v>
      </c>
      <c r="H724" s="32" t="s">
        <v>53</v>
      </c>
      <c r="I724" s="66">
        <v>190.89</v>
      </c>
      <c r="J724" s="86">
        <v>99.26</v>
      </c>
      <c r="K724" s="66">
        <v>0</v>
      </c>
    </row>
    <row r="725" spans="1:11" s="24" customFormat="1" ht="18" customHeight="1" x14ac:dyDescent="0.25">
      <c r="A725" s="94">
        <v>187058565</v>
      </c>
      <c r="B725" s="90" t="s">
        <v>807</v>
      </c>
      <c r="C725" s="90"/>
      <c r="D725" s="90" t="s">
        <v>420</v>
      </c>
      <c r="E725" s="92" t="s">
        <v>1972</v>
      </c>
      <c r="F725" s="92" t="s">
        <v>1905</v>
      </c>
      <c r="G725" s="65" t="s">
        <v>464</v>
      </c>
      <c r="H725" s="32" t="s">
        <v>53</v>
      </c>
      <c r="I725" s="66">
        <v>263.21249999999998</v>
      </c>
      <c r="J725" s="86">
        <v>136.87</v>
      </c>
      <c r="K725" s="66">
        <v>0</v>
      </c>
    </row>
    <row r="726" spans="1:11" s="24" customFormat="1" ht="18" customHeight="1" x14ac:dyDescent="0.25">
      <c r="A726" s="94">
        <v>187032565</v>
      </c>
      <c r="B726" s="90" t="s">
        <v>807</v>
      </c>
      <c r="C726" s="90"/>
      <c r="D726" s="90" t="s">
        <v>420</v>
      </c>
      <c r="E726" s="92" t="s">
        <v>1972</v>
      </c>
      <c r="F726" s="92" t="s">
        <v>1907</v>
      </c>
      <c r="G726" s="65" t="s">
        <v>477</v>
      </c>
      <c r="H726" s="32" t="s">
        <v>53</v>
      </c>
      <c r="I726" s="66">
        <v>204.55615384615385</v>
      </c>
      <c r="J726" s="86">
        <v>106.37</v>
      </c>
      <c r="K726" s="66">
        <v>0</v>
      </c>
    </row>
    <row r="727" spans="1:11" s="24" customFormat="1" ht="18" customHeight="1" x14ac:dyDescent="0.25">
      <c r="A727" s="94">
        <v>187027565</v>
      </c>
      <c r="B727" s="90" t="s">
        <v>807</v>
      </c>
      <c r="C727" s="90"/>
      <c r="D727" s="90" t="s">
        <v>420</v>
      </c>
      <c r="E727" s="92" t="s">
        <v>1972</v>
      </c>
      <c r="F727" s="92" t="s">
        <v>1908</v>
      </c>
      <c r="G727" s="65" t="s">
        <v>503</v>
      </c>
      <c r="H727" s="32" t="s">
        <v>53</v>
      </c>
      <c r="I727" s="66">
        <v>240.32499999999999</v>
      </c>
      <c r="J727" s="86">
        <v>124.97</v>
      </c>
      <c r="K727" s="66">
        <v>0</v>
      </c>
    </row>
    <row r="728" spans="1:11" s="24" customFormat="1" ht="18" customHeight="1" x14ac:dyDescent="0.25">
      <c r="A728" s="94">
        <v>187011565</v>
      </c>
      <c r="B728" s="90" t="s">
        <v>807</v>
      </c>
      <c r="C728" s="90"/>
      <c r="D728" s="90" t="s">
        <v>420</v>
      </c>
      <c r="E728" s="92" t="s">
        <v>1972</v>
      </c>
      <c r="F728" s="92" t="s">
        <v>1909</v>
      </c>
      <c r="G728" s="65" t="s">
        <v>638</v>
      </c>
      <c r="H728" s="32" t="s">
        <v>53</v>
      </c>
      <c r="I728" s="66">
        <v>168.58384615384614</v>
      </c>
      <c r="J728" s="86">
        <v>87.66</v>
      </c>
      <c r="K728" s="66">
        <v>0</v>
      </c>
    </row>
    <row r="729" spans="1:11" s="24" customFormat="1" ht="18" customHeight="1" x14ac:dyDescent="0.25">
      <c r="A729" s="94">
        <v>187066565</v>
      </c>
      <c r="B729" s="90" t="s">
        <v>807</v>
      </c>
      <c r="C729" s="90"/>
      <c r="D729" s="90" t="s">
        <v>420</v>
      </c>
      <c r="E729" s="92" t="s">
        <v>1972</v>
      </c>
      <c r="F729" s="92" t="s">
        <v>1910</v>
      </c>
      <c r="G729" s="65" t="s">
        <v>565</v>
      </c>
      <c r="H729" s="32" t="s">
        <v>53</v>
      </c>
      <c r="I729" s="66">
        <v>315.83769230769229</v>
      </c>
      <c r="J729" s="86">
        <v>164.24</v>
      </c>
      <c r="K729" s="66">
        <v>0</v>
      </c>
    </row>
    <row r="730" spans="1:11" s="24" customFormat="1" ht="18" customHeight="1" x14ac:dyDescent="0.25">
      <c r="A730" s="94">
        <v>187037565</v>
      </c>
      <c r="B730" s="90" t="s">
        <v>807</v>
      </c>
      <c r="C730" s="90"/>
      <c r="D730" s="90" t="s">
        <v>420</v>
      </c>
      <c r="E730" s="92" t="s">
        <v>1972</v>
      </c>
      <c r="F730" s="92" t="s">
        <v>1911</v>
      </c>
      <c r="G730" s="65" t="s">
        <v>663</v>
      </c>
      <c r="H730" s="32" t="s">
        <v>53</v>
      </c>
      <c r="I730" s="66">
        <v>279.34615384615387</v>
      </c>
      <c r="J730" s="86">
        <v>145.26</v>
      </c>
      <c r="K730" s="66">
        <v>0</v>
      </c>
    </row>
    <row r="731" spans="1:11" s="24" customFormat="1" ht="18" customHeight="1" x14ac:dyDescent="0.25">
      <c r="A731" s="94">
        <v>187060565</v>
      </c>
      <c r="B731" s="90" t="s">
        <v>807</v>
      </c>
      <c r="C731" s="90"/>
      <c r="D731" s="90" t="s">
        <v>420</v>
      </c>
      <c r="E731" s="92" t="s">
        <v>1972</v>
      </c>
      <c r="F731" s="92" t="s">
        <v>1912</v>
      </c>
      <c r="G731" s="65" t="s">
        <v>557</v>
      </c>
      <c r="H731" s="32" t="s">
        <v>53</v>
      </c>
      <c r="I731" s="66">
        <v>264.63749999999999</v>
      </c>
      <c r="J731" s="86">
        <v>137.61000000000001</v>
      </c>
      <c r="K731" s="66">
        <v>0</v>
      </c>
    </row>
    <row r="732" spans="1:11" s="24" customFormat="1" ht="18" customHeight="1" x14ac:dyDescent="0.25">
      <c r="A732" s="94">
        <v>187064565</v>
      </c>
      <c r="B732" s="90" t="s">
        <v>807</v>
      </c>
      <c r="C732" s="90"/>
      <c r="D732" s="90" t="s">
        <v>420</v>
      </c>
      <c r="E732" s="92" t="s">
        <v>1972</v>
      </c>
      <c r="F732" s="92" t="s">
        <v>1913</v>
      </c>
      <c r="G732" s="65" t="s">
        <v>504</v>
      </c>
      <c r="H732" s="32" t="s">
        <v>53</v>
      </c>
      <c r="I732" s="66">
        <v>283.60384615384618</v>
      </c>
      <c r="J732" s="86">
        <v>147.47</v>
      </c>
      <c r="K732" s="66">
        <v>0</v>
      </c>
    </row>
    <row r="733" spans="1:11" s="24" customFormat="1" ht="18" customHeight="1" x14ac:dyDescent="0.25">
      <c r="A733" s="94">
        <v>187057565</v>
      </c>
      <c r="B733" s="90" t="s">
        <v>807</v>
      </c>
      <c r="C733" s="90"/>
      <c r="D733" s="90" t="s">
        <v>420</v>
      </c>
      <c r="E733" s="92" t="s">
        <v>1972</v>
      </c>
      <c r="F733" s="92" t="s">
        <v>1914</v>
      </c>
      <c r="G733" s="65" t="s">
        <v>569</v>
      </c>
      <c r="H733" s="32" t="s">
        <v>53</v>
      </c>
      <c r="I733" s="66">
        <v>232.40769230769234</v>
      </c>
      <c r="J733" s="86">
        <v>120.85</v>
      </c>
      <c r="K733" s="66">
        <v>0</v>
      </c>
    </row>
    <row r="734" spans="1:11" s="24" customFormat="1" ht="18" customHeight="1" x14ac:dyDescent="0.25">
      <c r="A734" s="94">
        <v>187061565</v>
      </c>
      <c r="B734" s="90" t="s">
        <v>807</v>
      </c>
      <c r="C734" s="90"/>
      <c r="D734" s="90" t="s">
        <v>420</v>
      </c>
      <c r="E734" s="92" t="s">
        <v>1972</v>
      </c>
      <c r="F734" s="92" t="s">
        <v>1915</v>
      </c>
      <c r="G734" s="65" t="s">
        <v>453</v>
      </c>
      <c r="H734" s="32" t="s">
        <v>53</v>
      </c>
      <c r="I734" s="66">
        <v>258.45</v>
      </c>
      <c r="J734" s="86">
        <v>134.38999999999999</v>
      </c>
      <c r="K734" s="66">
        <v>0</v>
      </c>
    </row>
    <row r="735" spans="1:11" s="24" customFormat="1" ht="18" customHeight="1" x14ac:dyDescent="0.25">
      <c r="A735" s="94">
        <v>187034565</v>
      </c>
      <c r="B735" s="90" t="s">
        <v>807</v>
      </c>
      <c r="C735" s="90"/>
      <c r="D735" s="90" t="s">
        <v>420</v>
      </c>
      <c r="E735" s="92" t="s">
        <v>1972</v>
      </c>
      <c r="F735" s="92" t="s">
        <v>1916</v>
      </c>
      <c r="G735" s="65" t="s">
        <v>468</v>
      </c>
      <c r="H735" s="32" t="s">
        <v>53</v>
      </c>
      <c r="I735" s="66">
        <v>226.63384615384615</v>
      </c>
      <c r="J735" s="86">
        <v>117.85</v>
      </c>
      <c r="K735" s="66">
        <v>0</v>
      </c>
    </row>
    <row r="736" spans="1:11" s="24" customFormat="1" ht="18" customHeight="1" x14ac:dyDescent="0.25">
      <c r="A736" s="94">
        <v>187020565</v>
      </c>
      <c r="B736" s="90" t="s">
        <v>807</v>
      </c>
      <c r="C736" s="90"/>
      <c r="D736" s="90" t="s">
        <v>420</v>
      </c>
      <c r="E736" s="92" t="s">
        <v>1972</v>
      </c>
      <c r="F736" s="92" t="s">
        <v>1917</v>
      </c>
      <c r="G736" s="65" t="s">
        <v>454</v>
      </c>
      <c r="H736" s="32" t="s">
        <v>53</v>
      </c>
      <c r="I736" s="66">
        <v>181.6476923076923</v>
      </c>
      <c r="J736" s="86">
        <v>94.46</v>
      </c>
      <c r="K736" s="66">
        <v>0</v>
      </c>
    </row>
    <row r="737" spans="1:11" s="24" customFormat="1" ht="18" customHeight="1" x14ac:dyDescent="0.25">
      <c r="A737" s="94">
        <v>187030565</v>
      </c>
      <c r="B737" s="90" t="s">
        <v>807</v>
      </c>
      <c r="C737" s="90"/>
      <c r="D737" s="90" t="s">
        <v>420</v>
      </c>
      <c r="E737" s="92" t="s">
        <v>1972</v>
      </c>
      <c r="F737" s="92" t="s">
        <v>1918</v>
      </c>
      <c r="G737" s="65" t="s">
        <v>636</v>
      </c>
      <c r="H737" s="32" t="s">
        <v>53</v>
      </c>
      <c r="I737" s="66">
        <v>234.60000000000002</v>
      </c>
      <c r="J737" s="86">
        <v>121.99</v>
      </c>
      <c r="K737" s="66">
        <v>0</v>
      </c>
    </row>
    <row r="738" spans="1:11" s="24" customFormat="1" ht="18" customHeight="1" x14ac:dyDescent="0.25">
      <c r="A738" s="94">
        <v>187035565</v>
      </c>
      <c r="B738" s="90" t="s">
        <v>807</v>
      </c>
      <c r="C738" s="90"/>
      <c r="D738" s="90" t="s">
        <v>420</v>
      </c>
      <c r="E738" s="92" t="s">
        <v>1972</v>
      </c>
      <c r="F738" s="92" t="s">
        <v>1919</v>
      </c>
      <c r="G738" s="65" t="s">
        <v>575</v>
      </c>
      <c r="H738" s="32" t="s">
        <v>53</v>
      </c>
      <c r="I738" s="66">
        <v>229.93615384615384</v>
      </c>
      <c r="J738" s="86">
        <v>119.57</v>
      </c>
      <c r="K738" s="66">
        <v>0</v>
      </c>
    </row>
    <row r="739" spans="1:11" s="24" customFormat="1" ht="18" customHeight="1" x14ac:dyDescent="0.25">
      <c r="A739" s="94">
        <v>187024565</v>
      </c>
      <c r="B739" s="90" t="s">
        <v>807</v>
      </c>
      <c r="C739" s="90"/>
      <c r="D739" s="90" t="s">
        <v>420</v>
      </c>
      <c r="E739" s="92" t="s">
        <v>1972</v>
      </c>
      <c r="F739" s="92" t="s">
        <v>1920</v>
      </c>
      <c r="G739" s="65" t="s">
        <v>635</v>
      </c>
      <c r="H739" s="32" t="s">
        <v>53</v>
      </c>
      <c r="I739" s="66">
        <v>199.53</v>
      </c>
      <c r="J739" s="86">
        <v>103.76</v>
      </c>
      <c r="K739" s="66">
        <v>0</v>
      </c>
    </row>
    <row r="740" spans="1:11" s="24" customFormat="1" ht="18" customHeight="1" x14ac:dyDescent="0.25">
      <c r="A740" s="94">
        <v>187006565</v>
      </c>
      <c r="B740" s="90" t="s">
        <v>807</v>
      </c>
      <c r="C740" s="90"/>
      <c r="D740" s="90" t="s">
        <v>420</v>
      </c>
      <c r="E740" s="92" t="s">
        <v>1972</v>
      </c>
      <c r="F740" s="92" t="s">
        <v>1921</v>
      </c>
      <c r="G740" s="65" t="s">
        <v>607</v>
      </c>
      <c r="H740" s="32" t="s">
        <v>53</v>
      </c>
      <c r="I740" s="66">
        <v>210.26250000000002</v>
      </c>
      <c r="J740" s="86">
        <v>109.34</v>
      </c>
      <c r="K740" s="66">
        <v>0</v>
      </c>
    </row>
    <row r="741" spans="1:11" s="24" customFormat="1" ht="18" customHeight="1" x14ac:dyDescent="0.25">
      <c r="A741" s="94">
        <v>187033565</v>
      </c>
      <c r="B741" s="90" t="s">
        <v>807</v>
      </c>
      <c r="C741" s="90"/>
      <c r="D741" s="90" t="s">
        <v>420</v>
      </c>
      <c r="E741" s="92" t="s">
        <v>1972</v>
      </c>
      <c r="F741" s="92" t="s">
        <v>1922</v>
      </c>
      <c r="G741" s="65" t="s">
        <v>431</v>
      </c>
      <c r="H741" s="32" t="s">
        <v>53</v>
      </c>
      <c r="I741" s="66">
        <v>216.27</v>
      </c>
      <c r="J741" s="86">
        <v>112.46</v>
      </c>
      <c r="K741" s="66">
        <v>0</v>
      </c>
    </row>
    <row r="742" spans="1:11" s="24" customFormat="1" ht="18" customHeight="1" x14ac:dyDescent="0.25">
      <c r="A742" s="94">
        <v>187012565</v>
      </c>
      <c r="B742" s="90" t="s">
        <v>807</v>
      </c>
      <c r="C742" s="90"/>
      <c r="D742" s="90" t="s">
        <v>420</v>
      </c>
      <c r="E742" s="92" t="s">
        <v>1972</v>
      </c>
      <c r="F742" s="92" t="s">
        <v>1923</v>
      </c>
      <c r="G742" s="65" t="s">
        <v>461</v>
      </c>
      <c r="H742" s="32" t="s">
        <v>53</v>
      </c>
      <c r="I742" s="66">
        <v>201.70000000000002</v>
      </c>
      <c r="J742" s="86">
        <v>104.88</v>
      </c>
      <c r="K742" s="66">
        <v>0</v>
      </c>
    </row>
    <row r="743" spans="1:11" s="24" customFormat="1" ht="18" customHeight="1" x14ac:dyDescent="0.25">
      <c r="A743" s="94">
        <v>187059565</v>
      </c>
      <c r="B743" s="90" t="s">
        <v>807</v>
      </c>
      <c r="C743" s="90"/>
      <c r="D743" s="90" t="s">
        <v>420</v>
      </c>
      <c r="E743" s="92" t="s">
        <v>1972</v>
      </c>
      <c r="F743" s="92" t="s">
        <v>1924</v>
      </c>
      <c r="G743" s="65" t="s">
        <v>442</v>
      </c>
      <c r="H743" s="32" t="s">
        <v>53</v>
      </c>
      <c r="I743" s="66">
        <v>281.8</v>
      </c>
      <c r="J743" s="86">
        <v>146.54</v>
      </c>
      <c r="K743" s="66">
        <v>0</v>
      </c>
    </row>
    <row r="744" spans="1:11" s="24" customFormat="1" ht="18" customHeight="1" x14ac:dyDescent="0.25">
      <c r="A744" s="94">
        <v>187022565</v>
      </c>
      <c r="B744" s="90" t="s">
        <v>807</v>
      </c>
      <c r="C744" s="90"/>
      <c r="D744" s="90" t="s">
        <v>420</v>
      </c>
      <c r="E744" s="92" t="s">
        <v>1972</v>
      </c>
      <c r="F744" s="92" t="s">
        <v>1925</v>
      </c>
      <c r="G744" s="65" t="s">
        <v>429</v>
      </c>
      <c r="H744" s="32" t="s">
        <v>53</v>
      </c>
      <c r="I744" s="66">
        <v>188.19</v>
      </c>
      <c r="J744" s="86">
        <v>97.86</v>
      </c>
      <c r="K744" s="66">
        <v>0</v>
      </c>
    </row>
    <row r="745" spans="1:11" s="24" customFormat="1" ht="18" customHeight="1" x14ac:dyDescent="0.25">
      <c r="A745" s="94">
        <v>187036565</v>
      </c>
      <c r="B745" s="90" t="s">
        <v>807</v>
      </c>
      <c r="C745" s="90"/>
      <c r="D745" s="90" t="s">
        <v>420</v>
      </c>
      <c r="E745" s="92" t="s">
        <v>1972</v>
      </c>
      <c r="F745" s="92" t="s">
        <v>1926</v>
      </c>
      <c r="G745" s="65" t="s">
        <v>476</v>
      </c>
      <c r="H745" s="32" t="s">
        <v>53</v>
      </c>
      <c r="I745" s="66">
        <v>250.02</v>
      </c>
      <c r="J745" s="86">
        <v>130.01</v>
      </c>
      <c r="K745" s="66">
        <v>0</v>
      </c>
    </row>
    <row r="746" spans="1:11" s="24" customFormat="1" ht="18" customHeight="1" x14ac:dyDescent="0.25">
      <c r="A746" s="94">
        <v>187028565</v>
      </c>
      <c r="B746" s="90" t="s">
        <v>807</v>
      </c>
      <c r="C746" s="90"/>
      <c r="D746" s="90" t="s">
        <v>420</v>
      </c>
      <c r="E746" s="92" t="s">
        <v>1972</v>
      </c>
      <c r="F746" s="92" t="s">
        <v>1927</v>
      </c>
      <c r="G746" s="65" t="s">
        <v>626</v>
      </c>
      <c r="H746" s="32" t="s">
        <v>53</v>
      </c>
      <c r="I746" s="66">
        <v>203.125</v>
      </c>
      <c r="J746" s="86">
        <v>105.63</v>
      </c>
      <c r="K746" s="66">
        <v>0</v>
      </c>
    </row>
    <row r="747" spans="1:11" s="24" customFormat="1" ht="18" customHeight="1" x14ac:dyDescent="0.25">
      <c r="A747" s="94">
        <v>187056565</v>
      </c>
      <c r="B747" s="90" t="s">
        <v>807</v>
      </c>
      <c r="C747" s="90"/>
      <c r="D747" s="90" t="s">
        <v>420</v>
      </c>
      <c r="E747" s="92" t="s">
        <v>1972</v>
      </c>
      <c r="F747" s="92" t="s">
        <v>1928</v>
      </c>
      <c r="G747" s="65" t="s">
        <v>662</v>
      </c>
      <c r="H747" s="32" t="s">
        <v>53</v>
      </c>
      <c r="I747" s="66">
        <v>254.17384615384614</v>
      </c>
      <c r="J747" s="86">
        <v>132.16999999999999</v>
      </c>
      <c r="K747" s="66">
        <v>0</v>
      </c>
    </row>
    <row r="748" spans="1:11" s="24" customFormat="1" ht="18" customHeight="1" x14ac:dyDescent="0.25">
      <c r="A748" s="94">
        <v>187062565</v>
      </c>
      <c r="B748" s="90" t="s">
        <v>807</v>
      </c>
      <c r="C748" s="90"/>
      <c r="D748" s="90" t="s">
        <v>420</v>
      </c>
      <c r="E748" s="92" t="s">
        <v>1972</v>
      </c>
      <c r="F748" s="92" t="s">
        <v>1929</v>
      </c>
      <c r="G748" s="65" t="s">
        <v>455</v>
      </c>
      <c r="H748" s="32" t="s">
        <v>53</v>
      </c>
      <c r="I748" s="66">
        <v>258.39</v>
      </c>
      <c r="J748" s="86">
        <v>134.36000000000001</v>
      </c>
      <c r="K748" s="66">
        <v>0</v>
      </c>
    </row>
    <row r="749" spans="1:11" s="24" customFormat="1" ht="18" customHeight="1" x14ac:dyDescent="0.25">
      <c r="A749" s="94">
        <v>187014565</v>
      </c>
      <c r="B749" s="90" t="s">
        <v>807</v>
      </c>
      <c r="C749" s="90"/>
      <c r="D749" s="90" t="s">
        <v>420</v>
      </c>
      <c r="E749" s="92" t="s">
        <v>1972</v>
      </c>
      <c r="F749" s="92" t="s">
        <v>1930</v>
      </c>
      <c r="G749" s="65" t="s">
        <v>640</v>
      </c>
      <c r="H749" s="32" t="s">
        <v>53</v>
      </c>
      <c r="I749" s="66">
        <v>196.45615384615388</v>
      </c>
      <c r="J749" s="86">
        <v>102.16</v>
      </c>
      <c r="K749" s="66">
        <v>0</v>
      </c>
    </row>
    <row r="750" spans="1:11" s="24" customFormat="1" ht="18" customHeight="1" x14ac:dyDescent="0.25">
      <c r="A750" s="94">
        <v>187018565</v>
      </c>
      <c r="B750" s="90" t="s">
        <v>807</v>
      </c>
      <c r="C750" s="90"/>
      <c r="D750" s="90" t="s">
        <v>420</v>
      </c>
      <c r="E750" s="92" t="s">
        <v>1972</v>
      </c>
      <c r="F750" s="92" t="s">
        <v>1931</v>
      </c>
      <c r="G750" s="65" t="s">
        <v>573</v>
      </c>
      <c r="H750" s="32" t="s">
        <v>53</v>
      </c>
      <c r="I750" s="66">
        <v>179.11384615384614</v>
      </c>
      <c r="J750" s="86">
        <v>93.14</v>
      </c>
      <c r="K750" s="66">
        <v>0</v>
      </c>
    </row>
    <row r="751" spans="1:11" s="24" customFormat="1" ht="18" customHeight="1" x14ac:dyDescent="0.25">
      <c r="A751" s="94">
        <v>187017565</v>
      </c>
      <c r="B751" s="90" t="s">
        <v>807</v>
      </c>
      <c r="C751" s="90"/>
      <c r="D751" s="90" t="s">
        <v>420</v>
      </c>
      <c r="E751" s="92" t="s">
        <v>1972</v>
      </c>
      <c r="F751" s="92" t="s">
        <v>1932</v>
      </c>
      <c r="G751" s="65" t="s">
        <v>574</v>
      </c>
      <c r="H751" s="32" t="s">
        <v>53</v>
      </c>
      <c r="I751" s="66">
        <v>167.87769230769231</v>
      </c>
      <c r="J751" s="86">
        <v>87.3</v>
      </c>
      <c r="K751" s="66">
        <v>0</v>
      </c>
    </row>
    <row r="752" spans="1:11" s="24" customFormat="1" ht="18" customHeight="1" x14ac:dyDescent="0.25">
      <c r="A752" s="94">
        <v>781030579</v>
      </c>
      <c r="B752" s="90" t="s">
        <v>807</v>
      </c>
      <c r="C752" s="90"/>
      <c r="D752" s="90" t="s">
        <v>420</v>
      </c>
      <c r="E752" s="92" t="s">
        <v>1295</v>
      </c>
      <c r="F752" s="92" t="s">
        <v>1414</v>
      </c>
      <c r="G752" s="65" t="s">
        <v>1012</v>
      </c>
      <c r="H752" s="32" t="s">
        <v>53</v>
      </c>
      <c r="I752" s="66">
        <v>155.18769230769232</v>
      </c>
      <c r="J752" s="86">
        <v>80.7</v>
      </c>
      <c r="K752" s="66">
        <v>0</v>
      </c>
    </row>
    <row r="753" spans="1:11" s="24" customFormat="1" ht="18" customHeight="1" x14ac:dyDescent="0.25">
      <c r="A753" s="94">
        <v>781032579</v>
      </c>
      <c r="B753" s="90" t="s">
        <v>807</v>
      </c>
      <c r="C753" s="90"/>
      <c r="D753" s="90" t="s">
        <v>420</v>
      </c>
      <c r="E753" s="92" t="s">
        <v>1295</v>
      </c>
      <c r="F753" s="92" t="s">
        <v>1415</v>
      </c>
      <c r="G753" s="65" t="s">
        <v>1013</v>
      </c>
      <c r="H753" s="32" t="s">
        <v>53</v>
      </c>
      <c r="I753" s="66">
        <v>197.70230769230767</v>
      </c>
      <c r="J753" s="86">
        <v>102.81</v>
      </c>
      <c r="K753" s="66">
        <v>0</v>
      </c>
    </row>
    <row r="754" spans="1:11" s="24" customFormat="1" ht="18" customHeight="1" x14ac:dyDescent="0.25">
      <c r="A754" s="94">
        <v>781033579</v>
      </c>
      <c r="B754" s="90" t="s">
        <v>807</v>
      </c>
      <c r="C754" s="90"/>
      <c r="D754" s="90" t="s">
        <v>420</v>
      </c>
      <c r="E754" s="92" t="s">
        <v>1295</v>
      </c>
      <c r="F754" s="92" t="s">
        <v>1416</v>
      </c>
      <c r="G754" s="65" t="s">
        <v>637</v>
      </c>
      <c r="H754" s="32" t="s">
        <v>53</v>
      </c>
      <c r="I754" s="66">
        <v>165.65</v>
      </c>
      <c r="J754" s="86">
        <v>86.14</v>
      </c>
      <c r="K754" s="66">
        <v>0</v>
      </c>
    </row>
    <row r="755" spans="1:11" s="24" customFormat="1" ht="18" customHeight="1" x14ac:dyDescent="0.25">
      <c r="A755" s="94">
        <v>781019579</v>
      </c>
      <c r="B755" s="90" t="s">
        <v>807</v>
      </c>
      <c r="C755" s="90"/>
      <c r="D755" s="90" t="s">
        <v>420</v>
      </c>
      <c r="E755" s="92" t="s">
        <v>1295</v>
      </c>
      <c r="F755" s="92" t="s">
        <v>1289</v>
      </c>
      <c r="G755" s="65" t="s">
        <v>633</v>
      </c>
      <c r="H755" s="32" t="s">
        <v>53</v>
      </c>
      <c r="I755" s="66">
        <v>156.9</v>
      </c>
      <c r="J755" s="86">
        <v>81.59</v>
      </c>
      <c r="K755" s="66">
        <v>0</v>
      </c>
    </row>
    <row r="756" spans="1:11" s="24" customFormat="1" ht="18" customHeight="1" x14ac:dyDescent="0.25">
      <c r="A756" s="94">
        <v>781001579</v>
      </c>
      <c r="B756" s="90" t="s">
        <v>807</v>
      </c>
      <c r="C756" s="90"/>
      <c r="D756" s="90" t="s">
        <v>420</v>
      </c>
      <c r="E756" s="92" t="s">
        <v>1295</v>
      </c>
      <c r="F756" s="92" t="s">
        <v>1272</v>
      </c>
      <c r="G756" s="65" t="s">
        <v>456</v>
      </c>
      <c r="H756" s="32" t="s">
        <v>53</v>
      </c>
      <c r="I756" s="66">
        <v>161.66250000000002</v>
      </c>
      <c r="J756" s="86">
        <v>84.06</v>
      </c>
      <c r="K756" s="66">
        <v>0</v>
      </c>
    </row>
    <row r="757" spans="1:11" s="24" customFormat="1" ht="18" customHeight="1" x14ac:dyDescent="0.25">
      <c r="A757" s="94">
        <v>781018579</v>
      </c>
      <c r="B757" s="90" t="s">
        <v>807</v>
      </c>
      <c r="C757" s="90"/>
      <c r="D757" s="90" t="s">
        <v>420</v>
      </c>
      <c r="E757" s="92" t="s">
        <v>1295</v>
      </c>
      <c r="F757" s="92" t="s">
        <v>1288</v>
      </c>
      <c r="G757" s="65" t="s">
        <v>452</v>
      </c>
      <c r="H757" s="32" t="s">
        <v>53</v>
      </c>
      <c r="I757" s="66">
        <v>231.4</v>
      </c>
      <c r="J757" s="86">
        <v>120.33</v>
      </c>
      <c r="K757" s="66">
        <v>0</v>
      </c>
    </row>
    <row r="758" spans="1:11" s="24" customFormat="1" ht="18" customHeight="1" x14ac:dyDescent="0.25">
      <c r="A758" s="94">
        <v>781002579</v>
      </c>
      <c r="B758" s="90" t="s">
        <v>807</v>
      </c>
      <c r="C758" s="90"/>
      <c r="D758" s="90" t="s">
        <v>420</v>
      </c>
      <c r="E758" s="92" t="s">
        <v>1295</v>
      </c>
      <c r="F758" s="92" t="s">
        <v>1273</v>
      </c>
      <c r="G758" s="65" t="s">
        <v>429</v>
      </c>
      <c r="H758" s="32" t="s">
        <v>53</v>
      </c>
      <c r="I758" s="66">
        <v>201.05</v>
      </c>
      <c r="J758" s="86">
        <v>104.55</v>
      </c>
      <c r="K758" s="66">
        <v>0</v>
      </c>
    </row>
    <row r="759" spans="1:11" s="24" customFormat="1" ht="18" customHeight="1" x14ac:dyDescent="0.25">
      <c r="A759" s="94">
        <v>781007579</v>
      </c>
      <c r="B759" s="90" t="s">
        <v>807</v>
      </c>
      <c r="C759" s="90"/>
      <c r="D759" s="90" t="s">
        <v>420</v>
      </c>
      <c r="E759" s="92" t="s">
        <v>1295</v>
      </c>
      <c r="F759" s="92" t="s">
        <v>1277</v>
      </c>
      <c r="G759" s="65" t="s">
        <v>574</v>
      </c>
      <c r="H759" s="32" t="s">
        <v>53</v>
      </c>
      <c r="I759" s="66">
        <v>178.65</v>
      </c>
      <c r="J759" s="86">
        <v>92.9</v>
      </c>
      <c r="K759" s="66">
        <v>0</v>
      </c>
    </row>
    <row r="760" spans="1:11" s="24" customFormat="1" ht="18" customHeight="1" x14ac:dyDescent="0.25">
      <c r="A760" s="94">
        <v>781020579</v>
      </c>
      <c r="B760" s="90" t="s">
        <v>807</v>
      </c>
      <c r="C760" s="90"/>
      <c r="D760" s="90" t="s">
        <v>420</v>
      </c>
      <c r="E760" s="92" t="s">
        <v>1295</v>
      </c>
      <c r="F760" s="92" t="s">
        <v>1290</v>
      </c>
      <c r="G760" s="65" t="s">
        <v>638</v>
      </c>
      <c r="H760" s="32" t="s">
        <v>53</v>
      </c>
      <c r="I760" s="66">
        <v>181.65</v>
      </c>
      <c r="J760" s="86">
        <v>94.46</v>
      </c>
      <c r="K760" s="66">
        <v>0</v>
      </c>
    </row>
    <row r="761" spans="1:11" s="24" customFormat="1" ht="18" customHeight="1" x14ac:dyDescent="0.25">
      <c r="A761" s="94">
        <v>781015579</v>
      </c>
      <c r="B761" s="90" t="s">
        <v>807</v>
      </c>
      <c r="C761" s="90"/>
      <c r="D761" s="90" t="s">
        <v>420</v>
      </c>
      <c r="E761" s="92" t="s">
        <v>1295</v>
      </c>
      <c r="F761" s="92" t="s">
        <v>1285</v>
      </c>
      <c r="G761" s="65" t="s">
        <v>541</v>
      </c>
      <c r="H761" s="32" t="s">
        <v>53</v>
      </c>
      <c r="I761" s="66">
        <v>240.6</v>
      </c>
      <c r="J761" s="86">
        <v>125.11</v>
      </c>
      <c r="K761" s="66">
        <v>0</v>
      </c>
    </row>
    <row r="762" spans="1:11" s="24" customFormat="1" ht="18" customHeight="1" x14ac:dyDescent="0.25">
      <c r="A762" s="94">
        <v>781016579</v>
      </c>
      <c r="B762" s="90" t="s">
        <v>807</v>
      </c>
      <c r="C762" s="90"/>
      <c r="D762" s="90" t="s">
        <v>420</v>
      </c>
      <c r="E762" s="92" t="s">
        <v>1295</v>
      </c>
      <c r="F762" s="92" t="s">
        <v>1286</v>
      </c>
      <c r="G762" s="65" t="s">
        <v>575</v>
      </c>
      <c r="H762" s="32" t="s">
        <v>53</v>
      </c>
      <c r="I762" s="66">
        <v>258.45</v>
      </c>
      <c r="J762" s="86">
        <v>134.38999999999999</v>
      </c>
      <c r="K762" s="66">
        <v>0</v>
      </c>
    </row>
    <row r="763" spans="1:11" s="24" customFormat="1" ht="18" customHeight="1" x14ac:dyDescent="0.25">
      <c r="A763" s="94">
        <v>781006579</v>
      </c>
      <c r="B763" s="90" t="s">
        <v>807</v>
      </c>
      <c r="C763" s="90"/>
      <c r="D763" s="90" t="s">
        <v>420</v>
      </c>
      <c r="E763" s="92" t="s">
        <v>1295</v>
      </c>
      <c r="F763" s="92" t="s">
        <v>1276</v>
      </c>
      <c r="G763" s="65" t="s">
        <v>430</v>
      </c>
      <c r="H763" s="32" t="s">
        <v>53</v>
      </c>
      <c r="I763" s="66">
        <v>223.95</v>
      </c>
      <c r="J763" s="86">
        <v>116.45</v>
      </c>
      <c r="K763" s="66">
        <v>0</v>
      </c>
    </row>
    <row r="764" spans="1:11" s="24" customFormat="1" ht="18" customHeight="1" x14ac:dyDescent="0.25">
      <c r="A764" s="94">
        <v>781005579</v>
      </c>
      <c r="B764" s="90" t="s">
        <v>807</v>
      </c>
      <c r="C764" s="90"/>
      <c r="D764" s="90" t="s">
        <v>420</v>
      </c>
      <c r="E764" s="92" t="s">
        <v>1295</v>
      </c>
      <c r="F764" s="92" t="s">
        <v>1275</v>
      </c>
      <c r="G764" s="65" t="s">
        <v>477</v>
      </c>
      <c r="H764" s="32" t="s">
        <v>53</v>
      </c>
      <c r="I764" s="66">
        <v>235.1875</v>
      </c>
      <c r="J764" s="86">
        <v>122.3</v>
      </c>
      <c r="K764" s="66">
        <v>0</v>
      </c>
    </row>
    <row r="765" spans="1:11" s="24" customFormat="1" ht="18" customHeight="1" x14ac:dyDescent="0.25">
      <c r="A765" s="94">
        <v>781003579</v>
      </c>
      <c r="B765" s="90" t="s">
        <v>807</v>
      </c>
      <c r="C765" s="90"/>
      <c r="D765" s="90" t="s">
        <v>420</v>
      </c>
      <c r="E765" s="92" t="s">
        <v>1295</v>
      </c>
      <c r="F765" s="92" t="s">
        <v>1274</v>
      </c>
      <c r="G765" s="65" t="s">
        <v>573</v>
      </c>
      <c r="H765" s="32" t="s">
        <v>53</v>
      </c>
      <c r="I765" s="66">
        <v>187.9</v>
      </c>
      <c r="J765" s="86">
        <v>97.71</v>
      </c>
      <c r="K765" s="66">
        <v>0</v>
      </c>
    </row>
    <row r="766" spans="1:11" s="24" customFormat="1" ht="18" customHeight="1" x14ac:dyDescent="0.25">
      <c r="A766" s="94">
        <v>781010579</v>
      </c>
      <c r="B766" s="90" t="s">
        <v>807</v>
      </c>
      <c r="C766" s="90"/>
      <c r="D766" s="90" t="s">
        <v>420</v>
      </c>
      <c r="E766" s="92" t="s">
        <v>1295</v>
      </c>
      <c r="F766" s="92" t="s">
        <v>1280</v>
      </c>
      <c r="G766" s="65" t="s">
        <v>461</v>
      </c>
      <c r="H766" s="32" t="s">
        <v>53</v>
      </c>
      <c r="I766" s="66">
        <v>198.53750000000002</v>
      </c>
      <c r="J766" s="86">
        <v>103.24</v>
      </c>
      <c r="K766" s="66">
        <v>0</v>
      </c>
    </row>
    <row r="767" spans="1:11" s="24" customFormat="1" ht="18" customHeight="1" x14ac:dyDescent="0.25">
      <c r="A767" s="94">
        <v>781021579</v>
      </c>
      <c r="B767" s="90" t="s">
        <v>807</v>
      </c>
      <c r="C767" s="90"/>
      <c r="D767" s="90" t="s">
        <v>420</v>
      </c>
      <c r="E767" s="92" t="s">
        <v>1295</v>
      </c>
      <c r="F767" s="92" t="s">
        <v>1291</v>
      </c>
      <c r="G767" s="65" t="s">
        <v>635</v>
      </c>
      <c r="H767" s="32" t="s">
        <v>53</v>
      </c>
      <c r="I767" s="66">
        <v>209.9</v>
      </c>
      <c r="J767" s="86">
        <v>109.15</v>
      </c>
      <c r="K767" s="66">
        <v>0</v>
      </c>
    </row>
    <row r="768" spans="1:11" s="24" customFormat="1" ht="18" customHeight="1" x14ac:dyDescent="0.25">
      <c r="A768" s="94">
        <v>781035579</v>
      </c>
      <c r="B768" s="90" t="s">
        <v>807</v>
      </c>
      <c r="C768" s="90"/>
      <c r="D768" s="90" t="s">
        <v>420</v>
      </c>
      <c r="E768" s="92" t="s">
        <v>1295</v>
      </c>
      <c r="F768" s="92" t="s">
        <v>1420</v>
      </c>
      <c r="G768" s="65" t="s">
        <v>542</v>
      </c>
      <c r="H768" s="32" t="s">
        <v>53</v>
      </c>
      <c r="I768" s="66">
        <v>305.05</v>
      </c>
      <c r="J768" s="86">
        <v>158.63</v>
      </c>
      <c r="K768" s="66">
        <v>0</v>
      </c>
    </row>
    <row r="769" spans="1:11" s="24" customFormat="1" ht="18" customHeight="1" x14ac:dyDescent="0.25">
      <c r="A769" s="94">
        <v>781022579</v>
      </c>
      <c r="B769" s="90" t="s">
        <v>807</v>
      </c>
      <c r="C769" s="90"/>
      <c r="D769" s="90" t="s">
        <v>420</v>
      </c>
      <c r="E769" s="92" t="s">
        <v>1295</v>
      </c>
      <c r="F769" s="92" t="s">
        <v>1292</v>
      </c>
      <c r="G769" s="65" t="s">
        <v>471</v>
      </c>
      <c r="H769" s="32" t="s">
        <v>53</v>
      </c>
      <c r="I769" s="66">
        <v>287.10000000000002</v>
      </c>
      <c r="J769" s="86">
        <v>149.29</v>
      </c>
      <c r="K769" s="66">
        <v>0</v>
      </c>
    </row>
    <row r="770" spans="1:11" s="24" customFormat="1" ht="18" customHeight="1" x14ac:dyDescent="0.25">
      <c r="A770" s="94">
        <v>781013579</v>
      </c>
      <c r="B770" s="90" t="s">
        <v>807</v>
      </c>
      <c r="C770" s="90"/>
      <c r="D770" s="90" t="s">
        <v>420</v>
      </c>
      <c r="E770" s="92" t="s">
        <v>1295</v>
      </c>
      <c r="F770" s="92" t="s">
        <v>1283</v>
      </c>
      <c r="G770" s="65" t="s">
        <v>428</v>
      </c>
      <c r="H770" s="32" t="s">
        <v>53</v>
      </c>
      <c r="I770" s="66">
        <v>285.65000000000003</v>
      </c>
      <c r="J770" s="86">
        <v>148.54</v>
      </c>
      <c r="K770" s="66">
        <v>0</v>
      </c>
    </row>
    <row r="771" spans="1:11" s="24" customFormat="1" ht="18" customHeight="1" x14ac:dyDescent="0.25">
      <c r="A771" s="94">
        <v>781011579</v>
      </c>
      <c r="B771" s="90" t="s">
        <v>807</v>
      </c>
      <c r="C771" s="90"/>
      <c r="D771" s="90" t="s">
        <v>420</v>
      </c>
      <c r="E771" s="92" t="s">
        <v>1295</v>
      </c>
      <c r="F771" s="92" t="s">
        <v>1281</v>
      </c>
      <c r="G771" s="65" t="s">
        <v>476</v>
      </c>
      <c r="H771" s="32" t="s">
        <v>53</v>
      </c>
      <c r="I771" s="66">
        <v>273.10000000000002</v>
      </c>
      <c r="J771" s="86">
        <v>142.01</v>
      </c>
      <c r="K771" s="66">
        <v>0</v>
      </c>
    </row>
    <row r="772" spans="1:11" s="24" customFormat="1" ht="18" customHeight="1" x14ac:dyDescent="0.25">
      <c r="A772" s="94">
        <v>781017579</v>
      </c>
      <c r="B772" s="90" t="s">
        <v>807</v>
      </c>
      <c r="C772" s="90"/>
      <c r="D772" s="90" t="s">
        <v>420</v>
      </c>
      <c r="E772" s="92" t="s">
        <v>1295</v>
      </c>
      <c r="F772" s="92" t="s">
        <v>1287</v>
      </c>
      <c r="G772" s="65" t="s">
        <v>455</v>
      </c>
      <c r="H772" s="32" t="s">
        <v>53</v>
      </c>
      <c r="I772" s="66">
        <v>296.71249999999998</v>
      </c>
      <c r="J772" s="86">
        <v>154.29</v>
      </c>
      <c r="K772" s="66">
        <v>0</v>
      </c>
    </row>
    <row r="773" spans="1:11" s="24" customFormat="1" ht="18" customHeight="1" x14ac:dyDescent="0.25">
      <c r="A773" s="94">
        <v>781009579</v>
      </c>
      <c r="B773" s="90" t="s">
        <v>807</v>
      </c>
      <c r="C773" s="90"/>
      <c r="D773" s="90" t="s">
        <v>420</v>
      </c>
      <c r="E773" s="92" t="s">
        <v>1295</v>
      </c>
      <c r="F773" s="92" t="s">
        <v>1279</v>
      </c>
      <c r="G773" s="65" t="s">
        <v>431</v>
      </c>
      <c r="H773" s="32" t="s">
        <v>53</v>
      </c>
      <c r="I773" s="66">
        <v>239.8</v>
      </c>
      <c r="J773" s="86">
        <v>124.7</v>
      </c>
      <c r="K773" s="66">
        <v>0</v>
      </c>
    </row>
    <row r="774" spans="1:11" s="24" customFormat="1" ht="18" customHeight="1" x14ac:dyDescent="0.25">
      <c r="A774" s="94">
        <v>781067579</v>
      </c>
      <c r="B774" s="90" t="s">
        <v>807</v>
      </c>
      <c r="C774" s="90"/>
      <c r="D774" s="90" t="s">
        <v>420</v>
      </c>
      <c r="E774" s="92" t="s">
        <v>1295</v>
      </c>
      <c r="F774" s="92" t="s">
        <v>1422</v>
      </c>
      <c r="G774" s="65" t="s">
        <v>557</v>
      </c>
      <c r="H774" s="32" t="s">
        <v>53</v>
      </c>
      <c r="I774" s="66">
        <v>260.32499999999999</v>
      </c>
      <c r="J774" s="86">
        <v>135.37</v>
      </c>
      <c r="K774" s="66">
        <v>0</v>
      </c>
    </row>
    <row r="775" spans="1:11" s="24" customFormat="1" ht="18" customHeight="1" x14ac:dyDescent="0.25">
      <c r="A775" s="94">
        <v>781012579</v>
      </c>
      <c r="B775" s="90" t="s">
        <v>807</v>
      </c>
      <c r="C775" s="90"/>
      <c r="D775" s="90" t="s">
        <v>420</v>
      </c>
      <c r="E775" s="92" t="s">
        <v>1295</v>
      </c>
      <c r="F775" s="92" t="s">
        <v>1282</v>
      </c>
      <c r="G775" s="65" t="s">
        <v>454</v>
      </c>
      <c r="H775" s="32" t="s">
        <v>53</v>
      </c>
      <c r="I775" s="66">
        <v>201.625</v>
      </c>
      <c r="J775" s="86">
        <v>104.85</v>
      </c>
      <c r="K775" s="66">
        <v>0</v>
      </c>
    </row>
    <row r="776" spans="1:11" s="24" customFormat="1" ht="18" customHeight="1" x14ac:dyDescent="0.25">
      <c r="A776" s="94">
        <v>781023579</v>
      </c>
      <c r="B776" s="90" t="s">
        <v>807</v>
      </c>
      <c r="C776" s="90"/>
      <c r="D776" s="90" t="s">
        <v>420</v>
      </c>
      <c r="E776" s="92" t="s">
        <v>1295</v>
      </c>
      <c r="F776" s="92" t="s">
        <v>1293</v>
      </c>
      <c r="G776" s="65" t="s">
        <v>569</v>
      </c>
      <c r="H776" s="32" t="s">
        <v>53</v>
      </c>
      <c r="I776" s="66">
        <v>257.6875</v>
      </c>
      <c r="J776" s="86">
        <v>134</v>
      </c>
      <c r="K776" s="66">
        <v>0</v>
      </c>
    </row>
    <row r="777" spans="1:11" s="24" customFormat="1" ht="18" customHeight="1" x14ac:dyDescent="0.25">
      <c r="A777" s="94">
        <v>781063579</v>
      </c>
      <c r="B777" s="90" t="s">
        <v>807</v>
      </c>
      <c r="C777" s="90"/>
      <c r="D777" s="90" t="s">
        <v>420</v>
      </c>
      <c r="E777" s="92" t="s">
        <v>1295</v>
      </c>
      <c r="F777" s="92" t="s">
        <v>1423</v>
      </c>
      <c r="G777" s="65" t="s">
        <v>495</v>
      </c>
      <c r="H777" s="32" t="s">
        <v>53</v>
      </c>
      <c r="I777" s="66">
        <v>217.23749999999998</v>
      </c>
      <c r="J777" s="86">
        <v>112.96</v>
      </c>
      <c r="K777" s="66">
        <v>0</v>
      </c>
    </row>
    <row r="778" spans="1:11" s="24" customFormat="1" ht="18" customHeight="1" x14ac:dyDescent="0.25">
      <c r="A778" s="94">
        <v>781037579</v>
      </c>
      <c r="B778" s="90" t="s">
        <v>807</v>
      </c>
      <c r="C778" s="90"/>
      <c r="D778" s="90" t="s">
        <v>420</v>
      </c>
      <c r="E778" s="92" t="s">
        <v>1295</v>
      </c>
      <c r="F778" s="92" t="s">
        <v>1424</v>
      </c>
      <c r="G778" s="65" t="s">
        <v>423</v>
      </c>
      <c r="H778" s="32" t="s">
        <v>53</v>
      </c>
      <c r="I778" s="66">
        <v>338.5</v>
      </c>
      <c r="J778" s="86">
        <v>176.02</v>
      </c>
      <c r="K778" s="66">
        <v>0</v>
      </c>
    </row>
    <row r="779" spans="1:11" s="24" customFormat="1" ht="18" customHeight="1" x14ac:dyDescent="0.25">
      <c r="A779" s="94">
        <v>781073579</v>
      </c>
      <c r="B779" s="90" t="s">
        <v>807</v>
      </c>
      <c r="C779" s="90"/>
      <c r="D779" s="90" t="s">
        <v>420</v>
      </c>
      <c r="E779" s="92" t="s">
        <v>1295</v>
      </c>
      <c r="F779" s="92" t="s">
        <v>1425</v>
      </c>
      <c r="G779" s="65" t="s">
        <v>556</v>
      </c>
      <c r="H779" s="32" t="s">
        <v>53</v>
      </c>
      <c r="I779" s="66">
        <v>305.77499999999998</v>
      </c>
      <c r="J779" s="86">
        <v>159</v>
      </c>
      <c r="K779" s="66">
        <v>0</v>
      </c>
    </row>
    <row r="780" spans="1:11" s="24" customFormat="1" ht="18" customHeight="1" x14ac:dyDescent="0.25">
      <c r="A780" s="94">
        <v>781072579</v>
      </c>
      <c r="B780" s="90" t="s">
        <v>807</v>
      </c>
      <c r="C780" s="90"/>
      <c r="D780" s="90" t="s">
        <v>420</v>
      </c>
      <c r="E780" s="92" t="s">
        <v>1295</v>
      </c>
      <c r="F780" s="92" t="s">
        <v>1426</v>
      </c>
      <c r="G780" s="65" t="s">
        <v>947</v>
      </c>
      <c r="H780" s="32" t="s">
        <v>53</v>
      </c>
      <c r="I780" s="66">
        <v>324.75</v>
      </c>
      <c r="J780" s="86">
        <v>168.87</v>
      </c>
      <c r="K780" s="66">
        <v>0</v>
      </c>
    </row>
    <row r="781" spans="1:11" s="24" customFormat="1" ht="18" customHeight="1" x14ac:dyDescent="0.25">
      <c r="A781" s="94">
        <v>781040579</v>
      </c>
      <c r="B781" s="90" t="s">
        <v>807</v>
      </c>
      <c r="C781" s="90"/>
      <c r="D781" s="90" t="s">
        <v>420</v>
      </c>
      <c r="E781" s="92" t="s">
        <v>1295</v>
      </c>
      <c r="F781" s="92" t="s">
        <v>1427</v>
      </c>
      <c r="G781" s="65" t="s">
        <v>517</v>
      </c>
      <c r="H781" s="32" t="s">
        <v>53</v>
      </c>
      <c r="I781" s="66">
        <v>291.25</v>
      </c>
      <c r="J781" s="86">
        <v>151.44999999999999</v>
      </c>
      <c r="K781" s="66">
        <v>0</v>
      </c>
    </row>
    <row r="782" spans="1:11" s="24" customFormat="1" ht="18" customHeight="1" x14ac:dyDescent="0.25">
      <c r="A782" s="94">
        <v>781041579</v>
      </c>
      <c r="B782" s="90" t="s">
        <v>807</v>
      </c>
      <c r="C782" s="90"/>
      <c r="D782" s="90" t="s">
        <v>420</v>
      </c>
      <c r="E782" s="92" t="s">
        <v>1295</v>
      </c>
      <c r="F782" s="92" t="s">
        <v>1428</v>
      </c>
      <c r="G782" s="65" t="s">
        <v>948</v>
      </c>
      <c r="H782" s="46" t="s">
        <v>1861</v>
      </c>
      <c r="I782" s="66">
        <v>0</v>
      </c>
      <c r="J782" s="86">
        <v>0</v>
      </c>
      <c r="K782" s="66">
        <v>0</v>
      </c>
    </row>
    <row r="783" spans="1:11" s="24" customFormat="1" ht="18" customHeight="1" x14ac:dyDescent="0.25">
      <c r="A783" s="94">
        <v>781008579</v>
      </c>
      <c r="B783" s="90" t="s">
        <v>807</v>
      </c>
      <c r="C783" s="90"/>
      <c r="D783" s="90" t="s">
        <v>420</v>
      </c>
      <c r="E783" s="92" t="s">
        <v>1295</v>
      </c>
      <c r="F783" s="92" t="s">
        <v>1278</v>
      </c>
      <c r="G783" s="65" t="s">
        <v>468</v>
      </c>
      <c r="H783" s="32" t="s">
        <v>53</v>
      </c>
      <c r="I783" s="66">
        <v>242.01250000000002</v>
      </c>
      <c r="J783" s="86">
        <v>125.85</v>
      </c>
      <c r="K783" s="66">
        <v>0</v>
      </c>
    </row>
    <row r="784" spans="1:11" s="24" customFormat="1" ht="18" customHeight="1" x14ac:dyDescent="0.25">
      <c r="A784" s="94">
        <v>781014579</v>
      </c>
      <c r="B784" s="90" t="s">
        <v>807</v>
      </c>
      <c r="C784" s="90"/>
      <c r="D784" s="90" t="s">
        <v>420</v>
      </c>
      <c r="E784" s="92" t="s">
        <v>1295</v>
      </c>
      <c r="F784" s="92" t="s">
        <v>1284</v>
      </c>
      <c r="G784" s="65" t="s">
        <v>453</v>
      </c>
      <c r="H784" s="32" t="s">
        <v>53</v>
      </c>
      <c r="I784" s="66">
        <v>255.06249999999997</v>
      </c>
      <c r="J784" s="86">
        <v>132.63</v>
      </c>
      <c r="K784" s="66">
        <v>0</v>
      </c>
    </row>
    <row r="785" spans="1:11" s="24" customFormat="1" ht="18" customHeight="1" x14ac:dyDescent="0.25">
      <c r="A785" s="94">
        <v>781027579</v>
      </c>
      <c r="B785" s="90" t="s">
        <v>807</v>
      </c>
      <c r="C785" s="90"/>
      <c r="D785" s="90" t="s">
        <v>420</v>
      </c>
      <c r="E785" s="92" t="s">
        <v>1295</v>
      </c>
      <c r="F785" s="92" t="s">
        <v>1294</v>
      </c>
      <c r="G785" s="65" t="s">
        <v>464</v>
      </c>
      <c r="H785" s="32" t="s">
        <v>53</v>
      </c>
      <c r="I785" s="66">
        <v>269.375</v>
      </c>
      <c r="J785" s="86">
        <v>140.08000000000001</v>
      </c>
      <c r="K785" s="66">
        <v>0</v>
      </c>
    </row>
    <row r="786" spans="1:11" s="24" customFormat="1" ht="18" customHeight="1" x14ac:dyDescent="0.25">
      <c r="A786" s="94">
        <v>781064579</v>
      </c>
      <c r="B786" s="90" t="s">
        <v>807</v>
      </c>
      <c r="C786" s="90"/>
      <c r="D786" s="90" t="s">
        <v>420</v>
      </c>
      <c r="E786" s="92" t="s">
        <v>1295</v>
      </c>
      <c r="F786" s="92" t="s">
        <v>1429</v>
      </c>
      <c r="G786" s="65" t="s">
        <v>503</v>
      </c>
      <c r="H786" s="32" t="s">
        <v>53</v>
      </c>
      <c r="I786" s="66">
        <v>236.66250000000002</v>
      </c>
      <c r="J786" s="86">
        <v>123.06</v>
      </c>
      <c r="K786" s="66">
        <v>0</v>
      </c>
    </row>
    <row r="787" spans="1:11" s="24" customFormat="1" ht="18" customHeight="1" x14ac:dyDescent="0.25">
      <c r="A787" s="94">
        <v>781066579</v>
      </c>
      <c r="B787" s="90" t="s">
        <v>807</v>
      </c>
      <c r="C787" s="90"/>
      <c r="D787" s="90" t="s">
        <v>420</v>
      </c>
      <c r="E787" s="92" t="s">
        <v>1295</v>
      </c>
      <c r="F787" s="92" t="s">
        <v>1430</v>
      </c>
      <c r="G787" s="65" t="s">
        <v>662</v>
      </c>
      <c r="H787" s="32" t="s">
        <v>53</v>
      </c>
      <c r="I787" s="66">
        <v>286.98750000000001</v>
      </c>
      <c r="J787" s="86">
        <v>149.22999999999999</v>
      </c>
      <c r="K787" s="66">
        <v>0</v>
      </c>
    </row>
    <row r="788" spans="1:11" s="24" customFormat="1" ht="18" customHeight="1" x14ac:dyDescent="0.25">
      <c r="A788" s="94">
        <v>781044579</v>
      </c>
      <c r="B788" s="90" t="s">
        <v>807</v>
      </c>
      <c r="C788" s="90"/>
      <c r="D788" s="90" t="s">
        <v>420</v>
      </c>
      <c r="E788" s="92" t="s">
        <v>1295</v>
      </c>
      <c r="F788" s="92" t="s">
        <v>1431</v>
      </c>
      <c r="G788" s="65" t="s">
        <v>543</v>
      </c>
      <c r="H788" s="32" t="s">
        <v>53</v>
      </c>
      <c r="I788" s="66">
        <v>310.95</v>
      </c>
      <c r="J788" s="86">
        <v>161.69</v>
      </c>
      <c r="K788" s="66">
        <v>0</v>
      </c>
    </row>
    <row r="789" spans="1:11" s="24" customFormat="1" ht="18" customHeight="1" x14ac:dyDescent="0.25">
      <c r="A789" s="94">
        <v>781046579</v>
      </c>
      <c r="B789" s="90" t="s">
        <v>807</v>
      </c>
      <c r="C789" s="90"/>
      <c r="D789" s="90" t="s">
        <v>420</v>
      </c>
      <c r="E789" s="92" t="s">
        <v>1295</v>
      </c>
      <c r="F789" s="92" t="s">
        <v>1432</v>
      </c>
      <c r="G789" s="65" t="s">
        <v>459</v>
      </c>
      <c r="H789" s="32" t="s">
        <v>53</v>
      </c>
      <c r="I789" s="66">
        <v>311.76249999999999</v>
      </c>
      <c r="J789" s="86">
        <v>162.12</v>
      </c>
      <c r="K789" s="66">
        <v>0</v>
      </c>
    </row>
    <row r="790" spans="1:11" s="24" customFormat="1" ht="18" customHeight="1" x14ac:dyDescent="0.25">
      <c r="A790" s="94">
        <v>781060579</v>
      </c>
      <c r="B790" s="90" t="s">
        <v>807</v>
      </c>
      <c r="C790" s="90"/>
      <c r="D790" s="90" t="s">
        <v>420</v>
      </c>
      <c r="E790" s="92" t="s">
        <v>1295</v>
      </c>
      <c r="F790" s="92" t="s">
        <v>1433</v>
      </c>
      <c r="G790" s="65" t="s">
        <v>505</v>
      </c>
      <c r="H790" s="46" t="s">
        <v>1861</v>
      </c>
      <c r="I790" s="66">
        <v>0</v>
      </c>
      <c r="J790" s="86">
        <v>0</v>
      </c>
      <c r="K790" s="66">
        <v>0</v>
      </c>
    </row>
    <row r="791" spans="1:11" s="24" customFormat="1" ht="18" customHeight="1" x14ac:dyDescent="0.25">
      <c r="A791" s="94">
        <v>781068579</v>
      </c>
      <c r="B791" s="90" t="s">
        <v>807</v>
      </c>
      <c r="C791" s="90"/>
      <c r="D791" s="90" t="s">
        <v>420</v>
      </c>
      <c r="E791" s="92" t="s">
        <v>1295</v>
      </c>
      <c r="F791" s="92" t="s">
        <v>1434</v>
      </c>
      <c r="G791" s="65" t="s">
        <v>565</v>
      </c>
      <c r="H791" s="46" t="s">
        <v>1861</v>
      </c>
      <c r="I791" s="66">
        <v>0</v>
      </c>
      <c r="J791" s="86">
        <v>0</v>
      </c>
      <c r="K791" s="66">
        <v>0</v>
      </c>
    </row>
    <row r="792" spans="1:11" s="24" customFormat="1" ht="18" customHeight="1" x14ac:dyDescent="0.25">
      <c r="A792" s="94">
        <v>781071579</v>
      </c>
      <c r="B792" s="90" t="s">
        <v>807</v>
      </c>
      <c r="C792" s="90"/>
      <c r="D792" s="90" t="s">
        <v>420</v>
      </c>
      <c r="E792" s="92" t="s">
        <v>1295</v>
      </c>
      <c r="F792" s="92" t="s">
        <v>1435</v>
      </c>
      <c r="G792" s="65" t="s">
        <v>566</v>
      </c>
      <c r="H792" s="32" t="s">
        <v>53</v>
      </c>
      <c r="I792" s="66">
        <v>302.39999999999998</v>
      </c>
      <c r="J792" s="86">
        <v>157.25</v>
      </c>
      <c r="K792" s="66">
        <v>0</v>
      </c>
    </row>
    <row r="793" spans="1:11" s="24" customFormat="1" ht="18" customHeight="1" x14ac:dyDescent="0.25">
      <c r="A793" s="94">
        <v>781065579</v>
      </c>
      <c r="B793" s="90" t="s">
        <v>807</v>
      </c>
      <c r="C793" s="90"/>
      <c r="D793" s="90" t="s">
        <v>420</v>
      </c>
      <c r="E793" s="92" t="s">
        <v>1295</v>
      </c>
      <c r="F793" s="92" t="s">
        <v>1413</v>
      </c>
      <c r="G793" s="65" t="s">
        <v>442</v>
      </c>
      <c r="H793" s="32" t="s">
        <v>53</v>
      </c>
      <c r="I793" s="66">
        <v>277.42500000000001</v>
      </c>
      <c r="J793" s="86">
        <v>144.26</v>
      </c>
      <c r="K793" s="66">
        <v>0</v>
      </c>
    </row>
    <row r="794" spans="1:11" s="24" customFormat="1" ht="18" customHeight="1" x14ac:dyDescent="0.25">
      <c r="A794" s="94">
        <v>781050579</v>
      </c>
      <c r="B794" s="90" t="s">
        <v>807</v>
      </c>
      <c r="C794" s="90"/>
      <c r="D794" s="90" t="s">
        <v>420</v>
      </c>
      <c r="E794" s="92" t="s">
        <v>1295</v>
      </c>
      <c r="F794" s="92" t="s">
        <v>1436</v>
      </c>
      <c r="G794" s="65" t="s">
        <v>467</v>
      </c>
      <c r="H794" s="46" t="s">
        <v>1861</v>
      </c>
      <c r="I794" s="66">
        <v>0</v>
      </c>
      <c r="J794" s="86">
        <v>0</v>
      </c>
      <c r="K794" s="66">
        <v>0</v>
      </c>
    </row>
    <row r="795" spans="1:11" s="24" customFormat="1" ht="18" customHeight="1" x14ac:dyDescent="0.25">
      <c r="A795" s="94">
        <v>781069579</v>
      </c>
      <c r="B795" s="90" t="s">
        <v>807</v>
      </c>
      <c r="C795" s="90"/>
      <c r="D795" s="90" t="s">
        <v>420</v>
      </c>
      <c r="E795" s="92" t="s">
        <v>1295</v>
      </c>
      <c r="F795" s="92" t="s">
        <v>1437</v>
      </c>
      <c r="G795" s="65" t="s">
        <v>563</v>
      </c>
      <c r="H795" s="46" t="s">
        <v>1861</v>
      </c>
      <c r="I795" s="66">
        <v>0</v>
      </c>
      <c r="J795" s="86">
        <v>0</v>
      </c>
      <c r="K795" s="66">
        <v>0</v>
      </c>
    </row>
    <row r="796" spans="1:11" s="24" customFormat="1" ht="18" customHeight="1" x14ac:dyDescent="0.25">
      <c r="A796" s="94">
        <v>781059579</v>
      </c>
      <c r="B796" s="90" t="s">
        <v>807</v>
      </c>
      <c r="C796" s="90"/>
      <c r="D796" s="90" t="s">
        <v>420</v>
      </c>
      <c r="E796" s="92" t="s">
        <v>1295</v>
      </c>
      <c r="F796" s="92" t="s">
        <v>1438</v>
      </c>
      <c r="G796" s="65" t="s">
        <v>432</v>
      </c>
      <c r="H796" s="32" t="s">
        <v>53</v>
      </c>
      <c r="I796" s="66">
        <v>344.4</v>
      </c>
      <c r="J796" s="86">
        <v>179.09</v>
      </c>
      <c r="K796" s="66">
        <v>0</v>
      </c>
    </row>
    <row r="797" spans="1:11" s="24" customFormat="1" ht="18" customHeight="1" x14ac:dyDescent="0.25">
      <c r="A797" s="94">
        <v>781070579</v>
      </c>
      <c r="B797" s="90" t="s">
        <v>807</v>
      </c>
      <c r="C797" s="90"/>
      <c r="D797" s="90" t="s">
        <v>420</v>
      </c>
      <c r="E797" s="92" t="s">
        <v>1295</v>
      </c>
      <c r="F797" s="92" t="s">
        <v>1439</v>
      </c>
      <c r="G797" s="65" t="s">
        <v>590</v>
      </c>
      <c r="H797" s="46" t="s">
        <v>1861</v>
      </c>
      <c r="I797" s="66">
        <v>0</v>
      </c>
      <c r="J797" s="86">
        <v>0</v>
      </c>
      <c r="K797" s="66">
        <v>0</v>
      </c>
    </row>
    <row r="798" spans="1:11" s="24" customFormat="1" ht="18" customHeight="1" x14ac:dyDescent="0.25">
      <c r="A798" s="94">
        <v>781057579</v>
      </c>
      <c r="B798" s="90" t="s">
        <v>807</v>
      </c>
      <c r="C798" s="90"/>
      <c r="D798" s="90" t="s">
        <v>420</v>
      </c>
      <c r="E798" s="92" t="s">
        <v>1295</v>
      </c>
      <c r="F798" s="92" t="s">
        <v>1440</v>
      </c>
      <c r="G798" s="65" t="s">
        <v>649</v>
      </c>
      <c r="H798" s="32" t="s">
        <v>53</v>
      </c>
      <c r="I798" s="66">
        <v>402.33749999999998</v>
      </c>
      <c r="J798" s="86">
        <v>209.22</v>
      </c>
      <c r="K798" s="66">
        <v>0</v>
      </c>
    </row>
    <row r="799" spans="1:11" s="24" customFormat="1" ht="18" customHeight="1" x14ac:dyDescent="0.25">
      <c r="A799" s="94">
        <v>781079579</v>
      </c>
      <c r="B799" s="90" t="s">
        <v>807</v>
      </c>
      <c r="C799" s="90"/>
      <c r="D799" s="90" t="s">
        <v>420</v>
      </c>
      <c r="E799" s="92" t="s">
        <v>1295</v>
      </c>
      <c r="F799" s="92" t="s">
        <v>1900</v>
      </c>
      <c r="G799" s="65" t="s">
        <v>561</v>
      </c>
      <c r="H799" s="46" t="s">
        <v>1861</v>
      </c>
      <c r="I799" s="66">
        <v>0</v>
      </c>
      <c r="J799" s="86">
        <v>0</v>
      </c>
      <c r="K799" s="66">
        <v>0</v>
      </c>
    </row>
    <row r="800" spans="1:11" s="24" customFormat="1" ht="18" customHeight="1" x14ac:dyDescent="0.25">
      <c r="A800" s="94">
        <v>781076579</v>
      </c>
      <c r="B800" s="90" t="s">
        <v>807</v>
      </c>
      <c r="C800" s="90"/>
      <c r="D800" s="90" t="s">
        <v>420</v>
      </c>
      <c r="E800" s="92" t="s">
        <v>1295</v>
      </c>
      <c r="F800" s="92" t="s">
        <v>1458</v>
      </c>
      <c r="G800" s="65" t="s">
        <v>504</v>
      </c>
      <c r="H800" s="46" t="s">
        <v>1861</v>
      </c>
      <c r="I800" s="66">
        <v>0</v>
      </c>
      <c r="J800" s="86">
        <v>0</v>
      </c>
      <c r="K800" s="66">
        <v>0</v>
      </c>
    </row>
    <row r="801" spans="1:11" s="24" customFormat="1" ht="18" customHeight="1" x14ac:dyDescent="0.25">
      <c r="A801" s="95">
        <v>755014383</v>
      </c>
      <c r="B801" s="90" t="s">
        <v>807</v>
      </c>
      <c r="C801" s="90"/>
      <c r="D801" s="90" t="s">
        <v>420</v>
      </c>
      <c r="E801" s="94" t="s">
        <v>2393</v>
      </c>
      <c r="F801" s="94" t="s">
        <v>211</v>
      </c>
      <c r="G801" s="94" t="s">
        <v>495</v>
      </c>
      <c r="H801" s="90" t="s">
        <v>53</v>
      </c>
      <c r="I801" s="66">
        <v>244.97499999999999</v>
      </c>
      <c r="J801" s="86">
        <v>127.39</v>
      </c>
      <c r="K801" s="66">
        <v>0</v>
      </c>
    </row>
    <row r="802" spans="1:11" s="24" customFormat="1" ht="18" customHeight="1" x14ac:dyDescent="0.25">
      <c r="A802" s="95">
        <v>681139684</v>
      </c>
      <c r="B802" s="90" t="s">
        <v>807</v>
      </c>
      <c r="C802" s="90"/>
      <c r="D802" s="90" t="s">
        <v>420</v>
      </c>
      <c r="E802" s="94" t="s">
        <v>2386</v>
      </c>
      <c r="F802" s="94" t="s">
        <v>3752</v>
      </c>
      <c r="G802" s="94" t="s">
        <v>505</v>
      </c>
      <c r="H802" s="90" t="s">
        <v>53</v>
      </c>
      <c r="I802" s="66">
        <v>396.77500000000003</v>
      </c>
      <c r="J802" s="86">
        <v>206.32</v>
      </c>
      <c r="K802" s="66">
        <v>0</v>
      </c>
    </row>
    <row r="803" spans="1:11" s="24" customFormat="1" ht="18" customHeight="1" x14ac:dyDescent="0.25">
      <c r="A803" s="95">
        <v>681140684</v>
      </c>
      <c r="B803" s="90" t="s">
        <v>807</v>
      </c>
      <c r="C803" s="90"/>
      <c r="D803" s="90" t="s">
        <v>420</v>
      </c>
      <c r="E803" s="94" t="s">
        <v>2386</v>
      </c>
      <c r="F803" s="94" t="s">
        <v>3753</v>
      </c>
      <c r="G803" s="94" t="s">
        <v>506</v>
      </c>
      <c r="H803" s="90" t="s">
        <v>53</v>
      </c>
      <c r="I803" s="66">
        <v>396.77500000000003</v>
      </c>
      <c r="J803" s="86">
        <v>206.32</v>
      </c>
      <c r="K803" s="66">
        <v>0</v>
      </c>
    </row>
    <row r="804" spans="1:11" s="24" customFormat="1" ht="18" customHeight="1" x14ac:dyDescent="0.25">
      <c r="A804" s="95">
        <v>681204630</v>
      </c>
      <c r="B804" s="90" t="s">
        <v>807</v>
      </c>
      <c r="C804" s="90"/>
      <c r="D804" s="90" t="s">
        <v>420</v>
      </c>
      <c r="E804" s="94" t="s">
        <v>2386</v>
      </c>
      <c r="F804" s="94" t="s">
        <v>3754</v>
      </c>
      <c r="G804" s="94" t="s">
        <v>504</v>
      </c>
      <c r="H804" s="90" t="s">
        <v>53</v>
      </c>
      <c r="I804" s="66">
        <v>346.73749999999995</v>
      </c>
      <c r="J804" s="86">
        <v>180.3</v>
      </c>
      <c r="K804" s="66">
        <v>0</v>
      </c>
    </row>
    <row r="805" spans="1:11" s="24" customFormat="1" ht="18" customHeight="1" x14ac:dyDescent="0.25">
      <c r="A805" s="95">
        <v>681137684</v>
      </c>
      <c r="B805" s="90" t="s">
        <v>807</v>
      </c>
      <c r="C805" s="90"/>
      <c r="D805" s="90" t="s">
        <v>420</v>
      </c>
      <c r="E805" s="94" t="s">
        <v>2386</v>
      </c>
      <c r="F805" s="94" t="s">
        <v>3755</v>
      </c>
      <c r="G805" s="94" t="s">
        <v>557</v>
      </c>
      <c r="H805" s="90" t="s">
        <v>53</v>
      </c>
      <c r="I805" s="66">
        <v>277.73750000000001</v>
      </c>
      <c r="J805" s="86">
        <v>144.41999999999999</v>
      </c>
      <c r="K805" s="66">
        <v>0</v>
      </c>
    </row>
    <row r="806" spans="1:11" s="24" customFormat="1" ht="18" customHeight="1" x14ac:dyDescent="0.25">
      <c r="A806" s="95">
        <v>681064566</v>
      </c>
      <c r="B806" s="90" t="s">
        <v>807</v>
      </c>
      <c r="C806" s="90"/>
      <c r="D806" s="90" t="s">
        <v>420</v>
      </c>
      <c r="E806" s="94" t="s">
        <v>2386</v>
      </c>
      <c r="F806" s="94" t="s">
        <v>3756</v>
      </c>
      <c r="G806" s="94" t="s">
        <v>547</v>
      </c>
      <c r="H806" s="90" t="s">
        <v>53</v>
      </c>
      <c r="I806" s="66">
        <v>269.45</v>
      </c>
      <c r="J806" s="86">
        <v>140.11000000000001</v>
      </c>
      <c r="K806" s="66">
        <v>0</v>
      </c>
    </row>
    <row r="807" spans="1:11" s="24" customFormat="1" ht="18" customHeight="1" x14ac:dyDescent="0.25">
      <c r="A807" s="95">
        <v>681517566</v>
      </c>
      <c r="B807" s="90" t="s">
        <v>807</v>
      </c>
      <c r="C807" s="90"/>
      <c r="D807" s="90" t="s">
        <v>420</v>
      </c>
      <c r="E807" s="94" t="s">
        <v>2386</v>
      </c>
      <c r="F807" s="94" t="s">
        <v>1448</v>
      </c>
      <c r="G807" s="94" t="s">
        <v>495</v>
      </c>
      <c r="H807" s="90" t="s">
        <v>53</v>
      </c>
      <c r="I807" s="66">
        <v>244.97499999999999</v>
      </c>
      <c r="J807" s="86">
        <v>127.39</v>
      </c>
      <c r="K807" s="66">
        <v>0</v>
      </c>
    </row>
    <row r="808" spans="1:11" s="24" customFormat="1" ht="18" customHeight="1" x14ac:dyDescent="0.25">
      <c r="A808" s="95">
        <v>105002001</v>
      </c>
      <c r="B808" s="90" t="s">
        <v>807</v>
      </c>
      <c r="C808" s="90"/>
      <c r="D808" s="90" t="s">
        <v>420</v>
      </c>
      <c r="E808" s="94" t="s">
        <v>2384</v>
      </c>
      <c r="F808" s="94" t="s">
        <v>3757</v>
      </c>
      <c r="G808" s="94" t="s">
        <v>3758</v>
      </c>
      <c r="H808" s="90" t="s">
        <v>53</v>
      </c>
      <c r="I808" s="66">
        <v>522.42499999999995</v>
      </c>
      <c r="J808" s="86">
        <v>271.66000000000003</v>
      </c>
      <c r="K808" s="66">
        <v>0</v>
      </c>
    </row>
    <row r="809" spans="1:11" s="24" customFormat="1" ht="18" customHeight="1" x14ac:dyDescent="0.25">
      <c r="A809" s="95">
        <v>105001001</v>
      </c>
      <c r="B809" s="90" t="s">
        <v>807</v>
      </c>
      <c r="C809" s="90"/>
      <c r="D809" s="90" t="s">
        <v>420</v>
      </c>
      <c r="E809" s="94" t="s">
        <v>2384</v>
      </c>
      <c r="F809" s="94" t="s">
        <v>3759</v>
      </c>
      <c r="G809" s="94" t="s">
        <v>3760</v>
      </c>
      <c r="H809" s="90" t="s">
        <v>53</v>
      </c>
      <c r="I809" s="66">
        <v>515.8125</v>
      </c>
      <c r="J809" s="86">
        <v>268.22000000000003</v>
      </c>
      <c r="K809" s="66">
        <v>0</v>
      </c>
    </row>
    <row r="810" spans="1:11" s="24" customFormat="1" ht="18" customHeight="1" x14ac:dyDescent="0.25">
      <c r="A810" s="95">
        <v>105003001</v>
      </c>
      <c r="B810" s="90" t="s">
        <v>807</v>
      </c>
      <c r="C810" s="90"/>
      <c r="D810" s="90" t="s">
        <v>420</v>
      </c>
      <c r="E810" s="94" t="s">
        <v>2384</v>
      </c>
      <c r="F810" s="94" t="s">
        <v>3761</v>
      </c>
      <c r="G810" s="94" t="s">
        <v>638</v>
      </c>
      <c r="H810" s="90" t="s">
        <v>53</v>
      </c>
      <c r="I810" s="66">
        <v>206.6875</v>
      </c>
      <c r="J810" s="86">
        <v>107.48</v>
      </c>
      <c r="K810" s="66">
        <v>0</v>
      </c>
    </row>
    <row r="811" spans="1:11" s="24" customFormat="1" ht="18" customHeight="1" x14ac:dyDescent="0.25">
      <c r="A811" s="95">
        <v>767192673</v>
      </c>
      <c r="B811" s="90" t="s">
        <v>807</v>
      </c>
      <c r="C811" s="90"/>
      <c r="D811" s="90" t="s">
        <v>420</v>
      </c>
      <c r="E811" s="94" t="s">
        <v>2377</v>
      </c>
      <c r="F811" s="94" t="s">
        <v>3762</v>
      </c>
      <c r="G811" s="94" t="s">
        <v>3763</v>
      </c>
      <c r="H811" s="90" t="s">
        <v>53</v>
      </c>
      <c r="I811" s="66">
        <v>526.45000000000005</v>
      </c>
      <c r="J811" s="86">
        <v>273.75</v>
      </c>
      <c r="K811" s="66">
        <v>0</v>
      </c>
    </row>
    <row r="812" spans="1:11" s="24" customFormat="1" ht="18" customHeight="1" x14ac:dyDescent="0.25">
      <c r="A812" s="95">
        <v>767994673</v>
      </c>
      <c r="B812" s="90" t="s">
        <v>807</v>
      </c>
      <c r="C812" s="90"/>
      <c r="D812" s="90" t="s">
        <v>420</v>
      </c>
      <c r="E812" s="94" t="s">
        <v>2377</v>
      </c>
      <c r="F812" s="94" t="s">
        <v>3764</v>
      </c>
      <c r="G812" s="94" t="s">
        <v>1197</v>
      </c>
      <c r="H812" s="90" t="s">
        <v>53</v>
      </c>
      <c r="I812" s="66">
        <v>498.0625</v>
      </c>
      <c r="J812" s="86">
        <v>258.99</v>
      </c>
      <c r="K812" s="66">
        <v>0</v>
      </c>
    </row>
    <row r="813" spans="1:11" s="24" customFormat="1" ht="18" customHeight="1" x14ac:dyDescent="0.25">
      <c r="A813" s="95">
        <v>767189673</v>
      </c>
      <c r="B813" s="90" t="s">
        <v>807</v>
      </c>
      <c r="C813" s="90"/>
      <c r="D813" s="90" t="s">
        <v>420</v>
      </c>
      <c r="E813" s="94" t="s">
        <v>2377</v>
      </c>
      <c r="F813" s="94" t="s">
        <v>3765</v>
      </c>
      <c r="G813" s="94" t="s">
        <v>558</v>
      </c>
      <c r="H813" s="90" t="s">
        <v>53</v>
      </c>
      <c r="I813" s="66">
        <v>487.73750000000001</v>
      </c>
      <c r="J813" s="86">
        <v>253.62</v>
      </c>
      <c r="K813" s="66">
        <v>0</v>
      </c>
    </row>
    <row r="814" spans="1:11" s="24" customFormat="1" ht="18" customHeight="1" x14ac:dyDescent="0.25">
      <c r="A814" s="95">
        <v>767191673</v>
      </c>
      <c r="B814" s="90" t="s">
        <v>807</v>
      </c>
      <c r="C814" s="90"/>
      <c r="D814" s="90" t="s">
        <v>420</v>
      </c>
      <c r="E814" s="94" t="s">
        <v>2377</v>
      </c>
      <c r="F814" s="94" t="s">
        <v>3766</v>
      </c>
      <c r="G814" s="94" t="s">
        <v>3758</v>
      </c>
      <c r="H814" s="90" t="s">
        <v>53</v>
      </c>
      <c r="I814" s="66">
        <v>433.54999999999995</v>
      </c>
      <c r="J814" s="86">
        <v>225.45</v>
      </c>
      <c r="K814" s="66">
        <v>0</v>
      </c>
    </row>
    <row r="815" spans="1:11" s="24" customFormat="1" ht="18" customHeight="1" x14ac:dyDescent="0.25">
      <c r="A815" s="95">
        <v>767018673</v>
      </c>
      <c r="B815" s="90" t="s">
        <v>807</v>
      </c>
      <c r="C815" s="90"/>
      <c r="D815" s="90" t="s">
        <v>420</v>
      </c>
      <c r="E815" s="94" t="s">
        <v>2377</v>
      </c>
      <c r="F815" s="94" t="s">
        <v>3767</v>
      </c>
      <c r="G815" s="94" t="s">
        <v>1298</v>
      </c>
      <c r="H815" s="90" t="s">
        <v>53</v>
      </c>
      <c r="I815" s="66">
        <v>425.8125</v>
      </c>
      <c r="J815" s="86">
        <v>221.42</v>
      </c>
      <c r="K815" s="66">
        <v>0</v>
      </c>
    </row>
    <row r="816" spans="1:11" s="24" customFormat="1" ht="18" customHeight="1" x14ac:dyDescent="0.25">
      <c r="A816" s="95">
        <v>767179673</v>
      </c>
      <c r="B816" s="90" t="s">
        <v>807</v>
      </c>
      <c r="C816" s="90"/>
      <c r="D816" s="90" t="s">
        <v>420</v>
      </c>
      <c r="E816" s="94" t="s">
        <v>2377</v>
      </c>
      <c r="F816" s="94" t="s">
        <v>3768</v>
      </c>
      <c r="G816" s="94" t="s">
        <v>543</v>
      </c>
      <c r="H816" s="90" t="s">
        <v>53</v>
      </c>
      <c r="I816" s="66">
        <v>366.45000000000005</v>
      </c>
      <c r="J816" s="86">
        <v>190.55</v>
      </c>
      <c r="K816" s="66">
        <v>0</v>
      </c>
    </row>
    <row r="817" spans="1:11" s="24" customFormat="1" ht="18" customHeight="1" x14ac:dyDescent="0.25">
      <c r="A817" s="95">
        <v>767180673</v>
      </c>
      <c r="B817" s="90" t="s">
        <v>807</v>
      </c>
      <c r="C817" s="90"/>
      <c r="D817" s="90" t="s">
        <v>420</v>
      </c>
      <c r="E817" s="94" t="s">
        <v>2377</v>
      </c>
      <c r="F817" s="94" t="s">
        <v>3769</v>
      </c>
      <c r="G817" s="94" t="s">
        <v>671</v>
      </c>
      <c r="H817" s="90" t="s">
        <v>53</v>
      </c>
      <c r="I817" s="66">
        <v>356.125</v>
      </c>
      <c r="J817" s="86">
        <v>185.19</v>
      </c>
      <c r="K817" s="66">
        <v>0</v>
      </c>
    </row>
    <row r="818" spans="1:11" s="24" customFormat="1" ht="18" customHeight="1" x14ac:dyDescent="0.25">
      <c r="A818" s="95">
        <v>767177673</v>
      </c>
      <c r="B818" s="90" t="s">
        <v>807</v>
      </c>
      <c r="C818" s="90"/>
      <c r="D818" s="90" t="s">
        <v>420</v>
      </c>
      <c r="E818" s="94" t="s">
        <v>2377</v>
      </c>
      <c r="F818" s="94" t="s">
        <v>3770</v>
      </c>
      <c r="G818" s="94" t="s">
        <v>1418</v>
      </c>
      <c r="H818" s="90" t="s">
        <v>53</v>
      </c>
      <c r="I818" s="66">
        <v>317.42500000000001</v>
      </c>
      <c r="J818" s="86">
        <v>165.06</v>
      </c>
      <c r="K818" s="66">
        <v>0</v>
      </c>
    </row>
    <row r="819" spans="1:11" s="24" customFormat="1" ht="18" customHeight="1" x14ac:dyDescent="0.25">
      <c r="A819" s="95">
        <v>767176673</v>
      </c>
      <c r="B819" s="90" t="s">
        <v>807</v>
      </c>
      <c r="C819" s="90"/>
      <c r="D819" s="90" t="s">
        <v>420</v>
      </c>
      <c r="E819" s="94" t="s">
        <v>2377</v>
      </c>
      <c r="F819" s="94" t="s">
        <v>3771</v>
      </c>
      <c r="G819" s="94" t="s">
        <v>461</v>
      </c>
      <c r="H819" s="90" t="s">
        <v>53</v>
      </c>
      <c r="I819" s="66">
        <v>223.22500000000002</v>
      </c>
      <c r="J819" s="86">
        <v>116.08</v>
      </c>
      <c r="K819" s="66">
        <v>0</v>
      </c>
    </row>
    <row r="820" spans="1:11" s="24" customFormat="1" ht="18" customHeight="1" x14ac:dyDescent="0.25">
      <c r="A820" s="95">
        <v>767194673</v>
      </c>
      <c r="B820" s="90" t="s">
        <v>807</v>
      </c>
      <c r="C820" s="90"/>
      <c r="D820" s="90" t="s">
        <v>420</v>
      </c>
      <c r="E820" s="94" t="s">
        <v>2377</v>
      </c>
      <c r="F820" s="94" t="s">
        <v>3772</v>
      </c>
      <c r="G820" s="94" t="s">
        <v>3773</v>
      </c>
      <c r="H820" s="90" t="s">
        <v>53</v>
      </c>
      <c r="I820" s="66">
        <v>554.82500000000005</v>
      </c>
      <c r="J820" s="86">
        <v>288.51</v>
      </c>
      <c r="K820" s="66">
        <v>0</v>
      </c>
    </row>
    <row r="821" spans="1:11" s="24" customFormat="1" ht="18" customHeight="1" x14ac:dyDescent="0.25">
      <c r="A821" s="95">
        <v>767193673</v>
      </c>
      <c r="B821" s="90" t="s">
        <v>807</v>
      </c>
      <c r="C821" s="90"/>
      <c r="D821" s="90" t="s">
        <v>420</v>
      </c>
      <c r="E821" s="94" t="s">
        <v>2377</v>
      </c>
      <c r="F821" s="94" t="s">
        <v>3774</v>
      </c>
      <c r="G821" s="94" t="s">
        <v>1202</v>
      </c>
      <c r="H821" s="90" t="s">
        <v>53</v>
      </c>
      <c r="I821" s="66">
        <v>491.61250000000001</v>
      </c>
      <c r="J821" s="86">
        <v>255.64</v>
      </c>
      <c r="K821" s="66">
        <v>0</v>
      </c>
    </row>
    <row r="822" spans="1:11" s="24" customFormat="1" ht="18" customHeight="1" x14ac:dyDescent="0.25">
      <c r="A822" s="95">
        <v>767186673</v>
      </c>
      <c r="B822" s="90" t="s">
        <v>807</v>
      </c>
      <c r="C822" s="90"/>
      <c r="D822" s="90" t="s">
        <v>420</v>
      </c>
      <c r="E822" s="94" t="s">
        <v>2377</v>
      </c>
      <c r="F822" s="94" t="s">
        <v>3775</v>
      </c>
      <c r="G822" s="94" t="s">
        <v>465</v>
      </c>
      <c r="H822" s="90" t="s">
        <v>53</v>
      </c>
      <c r="I822" s="66">
        <v>441.28749999999997</v>
      </c>
      <c r="J822" s="86">
        <v>229.47</v>
      </c>
      <c r="K822" s="66">
        <v>0</v>
      </c>
    </row>
    <row r="823" spans="1:11" s="24" customFormat="1" ht="18" customHeight="1" x14ac:dyDescent="0.25">
      <c r="A823" s="95">
        <v>767195673</v>
      </c>
      <c r="B823" s="90" t="s">
        <v>807</v>
      </c>
      <c r="C823" s="90"/>
      <c r="D823" s="90" t="s">
        <v>420</v>
      </c>
      <c r="E823" s="94" t="s">
        <v>2377</v>
      </c>
      <c r="F823" s="94" t="s">
        <v>3776</v>
      </c>
      <c r="G823" s="94" t="s">
        <v>3777</v>
      </c>
      <c r="H823" s="90" t="s">
        <v>53</v>
      </c>
      <c r="I823" s="66">
        <v>434.83749999999998</v>
      </c>
      <c r="J823" s="86">
        <v>226.12</v>
      </c>
      <c r="K823" s="66">
        <v>0</v>
      </c>
    </row>
    <row r="824" spans="1:11" s="24" customFormat="1" ht="18" customHeight="1" x14ac:dyDescent="0.25">
      <c r="A824" s="95">
        <v>767190673</v>
      </c>
      <c r="B824" s="90" t="s">
        <v>807</v>
      </c>
      <c r="C824" s="90"/>
      <c r="D824" s="90" t="s">
        <v>420</v>
      </c>
      <c r="E824" s="94" t="s">
        <v>2377</v>
      </c>
      <c r="F824" s="94" t="s">
        <v>3778</v>
      </c>
      <c r="G824" s="94" t="s">
        <v>1694</v>
      </c>
      <c r="H824" s="90" t="s">
        <v>53</v>
      </c>
      <c r="I824" s="66">
        <v>385.8125</v>
      </c>
      <c r="J824" s="86">
        <v>200.62</v>
      </c>
      <c r="K824" s="66">
        <v>0</v>
      </c>
    </row>
    <row r="825" spans="1:11" s="24" customFormat="1" ht="18" customHeight="1" x14ac:dyDescent="0.25">
      <c r="A825" s="95">
        <v>767184673</v>
      </c>
      <c r="B825" s="90" t="s">
        <v>807</v>
      </c>
      <c r="C825" s="90"/>
      <c r="D825" s="90" t="s">
        <v>420</v>
      </c>
      <c r="E825" s="94" t="s">
        <v>2377</v>
      </c>
      <c r="F825" s="94" t="s">
        <v>3779</v>
      </c>
      <c r="G825" s="94" t="s">
        <v>505</v>
      </c>
      <c r="H825" s="90" t="s">
        <v>53</v>
      </c>
      <c r="I825" s="66">
        <v>380.65</v>
      </c>
      <c r="J825" s="86">
        <v>197.94</v>
      </c>
      <c r="K825" s="66">
        <v>0</v>
      </c>
    </row>
    <row r="826" spans="1:11" s="24" customFormat="1" ht="18" customHeight="1" x14ac:dyDescent="0.25">
      <c r="A826" s="95">
        <v>767185673</v>
      </c>
      <c r="B826" s="90" t="s">
        <v>807</v>
      </c>
      <c r="C826" s="90"/>
      <c r="D826" s="90" t="s">
        <v>420</v>
      </c>
      <c r="E826" s="94" t="s">
        <v>2377</v>
      </c>
      <c r="F826" s="94" t="s">
        <v>3780</v>
      </c>
      <c r="G826" s="94" t="s">
        <v>1977</v>
      </c>
      <c r="H826" s="90" t="s">
        <v>53</v>
      </c>
      <c r="I826" s="66">
        <v>371.61250000000001</v>
      </c>
      <c r="J826" s="86">
        <v>193.24</v>
      </c>
      <c r="K826" s="66">
        <v>0</v>
      </c>
    </row>
    <row r="827" spans="1:11" s="24" customFormat="1" ht="18" customHeight="1" x14ac:dyDescent="0.25">
      <c r="A827" s="95">
        <v>767187673</v>
      </c>
      <c r="B827" s="90" t="s">
        <v>807</v>
      </c>
      <c r="C827" s="90"/>
      <c r="D827" s="90" t="s">
        <v>420</v>
      </c>
      <c r="E827" s="94" t="s">
        <v>2377</v>
      </c>
      <c r="F827" s="94" t="s">
        <v>3781</v>
      </c>
      <c r="G827" s="94" t="s">
        <v>3782</v>
      </c>
      <c r="H827" s="90" t="s">
        <v>53</v>
      </c>
      <c r="I827" s="66">
        <v>366.45000000000005</v>
      </c>
      <c r="J827" s="86">
        <v>190.55</v>
      </c>
      <c r="K827" s="66">
        <v>0</v>
      </c>
    </row>
    <row r="828" spans="1:11" s="24" customFormat="1" ht="18" customHeight="1" x14ac:dyDescent="0.25">
      <c r="A828" s="95">
        <v>767183673</v>
      </c>
      <c r="B828" s="90" t="s">
        <v>807</v>
      </c>
      <c r="C828" s="90"/>
      <c r="D828" s="90" t="s">
        <v>420</v>
      </c>
      <c r="E828" s="94" t="s">
        <v>2377</v>
      </c>
      <c r="F828" s="94" t="s">
        <v>3783</v>
      </c>
      <c r="G828" s="94" t="s">
        <v>460</v>
      </c>
      <c r="H828" s="90" t="s">
        <v>53</v>
      </c>
      <c r="I828" s="66">
        <v>357.42500000000001</v>
      </c>
      <c r="J828" s="86">
        <v>185.86</v>
      </c>
      <c r="K828" s="66">
        <v>0</v>
      </c>
    </row>
    <row r="829" spans="1:11" s="24" customFormat="1" ht="18" customHeight="1" x14ac:dyDescent="0.25">
      <c r="A829" s="95">
        <v>767182673</v>
      </c>
      <c r="B829" s="90" t="s">
        <v>807</v>
      </c>
      <c r="C829" s="90"/>
      <c r="D829" s="90" t="s">
        <v>420</v>
      </c>
      <c r="E829" s="94" t="s">
        <v>2377</v>
      </c>
      <c r="F829" s="94" t="s">
        <v>3784</v>
      </c>
      <c r="G829" s="94" t="s">
        <v>1254</v>
      </c>
      <c r="H829" s="90" t="s">
        <v>53</v>
      </c>
      <c r="I829" s="66">
        <v>303.22500000000002</v>
      </c>
      <c r="J829" s="86">
        <v>157.68</v>
      </c>
      <c r="K829" s="66">
        <v>0</v>
      </c>
    </row>
    <row r="830" spans="1:11" s="24" customFormat="1" ht="18" customHeight="1" x14ac:dyDescent="0.25">
      <c r="A830" s="95">
        <v>767178673</v>
      </c>
      <c r="B830" s="90" t="s">
        <v>807</v>
      </c>
      <c r="C830" s="90"/>
      <c r="D830" s="90" t="s">
        <v>420</v>
      </c>
      <c r="E830" s="94" t="s">
        <v>2377</v>
      </c>
      <c r="F830" s="94" t="s">
        <v>3785</v>
      </c>
      <c r="G830" s="94" t="s">
        <v>428</v>
      </c>
      <c r="H830" s="90" t="s">
        <v>53</v>
      </c>
      <c r="I830" s="66">
        <v>300.65000000000003</v>
      </c>
      <c r="J830" s="86">
        <v>156.34</v>
      </c>
      <c r="K830" s="66">
        <v>0</v>
      </c>
    </row>
    <row r="831" spans="1:11" s="24" customFormat="1" ht="18" customHeight="1" x14ac:dyDescent="0.25">
      <c r="A831" s="95">
        <v>769032689</v>
      </c>
      <c r="B831" s="90" t="s">
        <v>807</v>
      </c>
      <c r="C831" s="90"/>
      <c r="D831" s="90" t="s">
        <v>420</v>
      </c>
      <c r="E831" s="94" t="s">
        <v>2374</v>
      </c>
      <c r="F831" s="94" t="s">
        <v>3786</v>
      </c>
      <c r="G831" s="94" t="s">
        <v>3787</v>
      </c>
      <c r="H831" s="90" t="s">
        <v>53</v>
      </c>
      <c r="I831" s="66">
        <v>459.67500000000001</v>
      </c>
      <c r="J831" s="86">
        <v>239.03</v>
      </c>
      <c r="K831" s="66">
        <v>0</v>
      </c>
    </row>
    <row r="832" spans="1:11" s="24" customFormat="1" ht="18" customHeight="1" x14ac:dyDescent="0.25">
      <c r="A832" s="95">
        <v>818024253</v>
      </c>
      <c r="B832" s="90" t="s">
        <v>807</v>
      </c>
      <c r="C832" s="90"/>
      <c r="D832" s="90" t="s">
        <v>420</v>
      </c>
      <c r="E832" s="94" t="s">
        <v>2374</v>
      </c>
      <c r="F832" s="94" t="s">
        <v>3788</v>
      </c>
      <c r="G832" s="94" t="s">
        <v>3789</v>
      </c>
      <c r="H832" s="90" t="s">
        <v>53</v>
      </c>
      <c r="I832" s="66">
        <v>422.97500000000002</v>
      </c>
      <c r="J832" s="86">
        <v>219.95</v>
      </c>
      <c r="K832" s="66">
        <v>0</v>
      </c>
    </row>
    <row r="833" spans="1:11" s="24" customFormat="1" ht="18" customHeight="1" x14ac:dyDescent="0.25">
      <c r="A833" s="95">
        <v>818025267</v>
      </c>
      <c r="B833" s="90" t="s">
        <v>807</v>
      </c>
      <c r="C833" s="90"/>
      <c r="D833" s="90" t="s">
        <v>420</v>
      </c>
      <c r="E833" s="94" t="s">
        <v>2374</v>
      </c>
      <c r="F833" s="94" t="s">
        <v>3790</v>
      </c>
      <c r="G833" s="94" t="s">
        <v>3791</v>
      </c>
      <c r="H833" s="90" t="s">
        <v>53</v>
      </c>
      <c r="I833" s="66">
        <v>368.52499999999998</v>
      </c>
      <c r="J833" s="86">
        <v>191.63</v>
      </c>
      <c r="K833" s="66">
        <v>0</v>
      </c>
    </row>
    <row r="834" spans="1:11" s="24" customFormat="1" ht="18" customHeight="1" x14ac:dyDescent="0.25">
      <c r="A834" s="95">
        <v>818022253</v>
      </c>
      <c r="B834" s="90" t="s">
        <v>807</v>
      </c>
      <c r="C834" s="90"/>
      <c r="D834" s="90" t="s">
        <v>420</v>
      </c>
      <c r="E834" s="94" t="s">
        <v>2374</v>
      </c>
      <c r="F834" s="94" t="s">
        <v>3792</v>
      </c>
      <c r="G834" s="94" t="s">
        <v>3793</v>
      </c>
      <c r="H834" s="90" t="s">
        <v>53</v>
      </c>
      <c r="I834" s="66">
        <v>326.98749999999995</v>
      </c>
      <c r="J834" s="86">
        <v>170.03</v>
      </c>
      <c r="K834" s="66">
        <v>0</v>
      </c>
    </row>
    <row r="835" spans="1:11" s="24" customFormat="1" ht="18" customHeight="1" x14ac:dyDescent="0.25">
      <c r="A835" s="95">
        <v>818370253</v>
      </c>
      <c r="B835" s="90" t="s">
        <v>807</v>
      </c>
      <c r="C835" s="90"/>
      <c r="D835" s="90" t="s">
        <v>420</v>
      </c>
      <c r="E835" s="94" t="s">
        <v>2374</v>
      </c>
      <c r="F835" s="94" t="s">
        <v>3794</v>
      </c>
      <c r="G835" s="94" t="s">
        <v>3795</v>
      </c>
      <c r="H835" s="90" t="s">
        <v>53</v>
      </c>
      <c r="I835" s="66">
        <v>313.75</v>
      </c>
      <c r="J835" s="86">
        <v>163.15</v>
      </c>
      <c r="K835" s="66">
        <v>0</v>
      </c>
    </row>
    <row r="836" spans="1:11" s="24" customFormat="1" ht="18" customHeight="1" x14ac:dyDescent="0.25">
      <c r="A836" s="95">
        <v>818002262</v>
      </c>
      <c r="B836" s="90" t="s">
        <v>807</v>
      </c>
      <c r="C836" s="90"/>
      <c r="D836" s="90" t="s">
        <v>420</v>
      </c>
      <c r="E836" s="94" t="s">
        <v>2374</v>
      </c>
      <c r="F836" s="94" t="s">
        <v>3796</v>
      </c>
      <c r="G836" s="94" t="s">
        <v>3795</v>
      </c>
      <c r="H836" s="90" t="s">
        <v>53</v>
      </c>
      <c r="I836" s="66">
        <v>310.45000000000005</v>
      </c>
      <c r="J836" s="86">
        <v>161.43</v>
      </c>
      <c r="K836" s="66">
        <v>0</v>
      </c>
    </row>
    <row r="837" spans="1:11" s="24" customFormat="1" ht="18" customHeight="1" x14ac:dyDescent="0.25">
      <c r="A837" s="95">
        <v>818070253</v>
      </c>
      <c r="B837" s="90" t="s">
        <v>807</v>
      </c>
      <c r="C837" s="90"/>
      <c r="D837" s="90" t="s">
        <v>420</v>
      </c>
      <c r="E837" s="94" t="s">
        <v>2374</v>
      </c>
      <c r="F837" s="94" t="s">
        <v>3797</v>
      </c>
      <c r="G837" s="94" t="s">
        <v>3798</v>
      </c>
      <c r="H837" s="90" t="s">
        <v>53</v>
      </c>
      <c r="I837" s="66">
        <v>286.28750000000002</v>
      </c>
      <c r="J837" s="86">
        <v>148.87</v>
      </c>
      <c r="K837" s="66">
        <v>0</v>
      </c>
    </row>
    <row r="838" spans="1:11" s="24" customFormat="1" ht="18" customHeight="1" x14ac:dyDescent="0.25">
      <c r="A838" s="95">
        <v>818150253</v>
      </c>
      <c r="B838" s="90" t="s">
        <v>807</v>
      </c>
      <c r="C838" s="90"/>
      <c r="D838" s="90" t="s">
        <v>420</v>
      </c>
      <c r="E838" s="94" t="s">
        <v>2374</v>
      </c>
      <c r="F838" s="94" t="s">
        <v>3799</v>
      </c>
      <c r="G838" s="94" t="s">
        <v>3800</v>
      </c>
      <c r="H838" s="90" t="s">
        <v>53</v>
      </c>
      <c r="I838" s="66">
        <v>280.14999999999998</v>
      </c>
      <c r="J838" s="86">
        <v>145.68</v>
      </c>
      <c r="K838" s="66">
        <v>0</v>
      </c>
    </row>
    <row r="839" spans="1:11" s="24" customFormat="1" ht="18" customHeight="1" x14ac:dyDescent="0.25">
      <c r="A839" s="95">
        <v>818401450</v>
      </c>
      <c r="B839" s="90" t="s">
        <v>807</v>
      </c>
      <c r="C839" s="90"/>
      <c r="D839" s="90" t="s">
        <v>420</v>
      </c>
      <c r="E839" s="94" t="s">
        <v>2374</v>
      </c>
      <c r="F839" s="94" t="s">
        <v>3801</v>
      </c>
      <c r="G839" s="94" t="s">
        <v>3802</v>
      </c>
      <c r="H839" s="90" t="s">
        <v>53</v>
      </c>
      <c r="I839" s="66">
        <v>272.51249999999999</v>
      </c>
      <c r="J839" s="86">
        <v>141.71</v>
      </c>
      <c r="K839" s="66">
        <v>0</v>
      </c>
    </row>
    <row r="840" spans="1:11" s="24" customFormat="1" ht="18" customHeight="1" x14ac:dyDescent="0.25">
      <c r="A840" s="95">
        <v>769029450</v>
      </c>
      <c r="B840" s="90" t="s">
        <v>807</v>
      </c>
      <c r="C840" s="90"/>
      <c r="D840" s="90" t="s">
        <v>420</v>
      </c>
      <c r="E840" s="94" t="s">
        <v>2374</v>
      </c>
      <c r="F840" s="94" t="s">
        <v>3803</v>
      </c>
      <c r="G840" s="94" t="s">
        <v>664</v>
      </c>
      <c r="H840" s="90" t="s">
        <v>53</v>
      </c>
      <c r="I840" s="66">
        <v>250</v>
      </c>
      <c r="J840" s="86">
        <v>130</v>
      </c>
      <c r="K840" s="66">
        <v>0</v>
      </c>
    </row>
    <row r="841" spans="1:11" s="24" customFormat="1" ht="18" customHeight="1" x14ac:dyDescent="0.25">
      <c r="A841" s="95">
        <v>818027253</v>
      </c>
      <c r="B841" s="90" t="s">
        <v>807</v>
      </c>
      <c r="C841" s="90"/>
      <c r="D841" s="90" t="s">
        <v>420</v>
      </c>
      <c r="E841" s="94" t="s">
        <v>2374</v>
      </c>
      <c r="F841" s="94" t="s">
        <v>3804</v>
      </c>
      <c r="G841" s="94" t="s">
        <v>3805</v>
      </c>
      <c r="H841" s="90" t="s">
        <v>53</v>
      </c>
      <c r="I841" s="66">
        <v>231.25</v>
      </c>
      <c r="J841" s="86">
        <v>120.25</v>
      </c>
      <c r="K841" s="66">
        <v>0</v>
      </c>
    </row>
    <row r="842" spans="1:11" s="24" customFormat="1" ht="18" customHeight="1" x14ac:dyDescent="0.25">
      <c r="A842" s="95">
        <v>818030267</v>
      </c>
      <c r="B842" s="90" t="s">
        <v>807</v>
      </c>
      <c r="C842" s="90"/>
      <c r="D842" s="90" t="s">
        <v>420</v>
      </c>
      <c r="E842" s="94" t="s">
        <v>2374</v>
      </c>
      <c r="F842" s="94" t="s">
        <v>3806</v>
      </c>
      <c r="G842" s="94" t="s">
        <v>3807</v>
      </c>
      <c r="H842" s="90" t="s">
        <v>53</v>
      </c>
      <c r="I842" s="66">
        <v>206.25</v>
      </c>
      <c r="J842" s="86">
        <v>107.25</v>
      </c>
      <c r="K842" s="66">
        <v>0</v>
      </c>
    </row>
    <row r="843" spans="1:11" s="24" customFormat="1" ht="18" customHeight="1" x14ac:dyDescent="0.25">
      <c r="A843" s="95">
        <v>818006253</v>
      </c>
      <c r="B843" s="90" t="s">
        <v>807</v>
      </c>
      <c r="C843" s="90"/>
      <c r="D843" s="90" t="s">
        <v>420</v>
      </c>
      <c r="E843" s="94" t="s">
        <v>2374</v>
      </c>
      <c r="F843" s="94" t="s">
        <v>3808</v>
      </c>
      <c r="G843" s="94" t="s">
        <v>3809</v>
      </c>
      <c r="H843" s="90" t="s">
        <v>53</v>
      </c>
      <c r="I843" s="66">
        <v>161.875</v>
      </c>
      <c r="J843" s="86">
        <v>84.18</v>
      </c>
      <c r="K843" s="66">
        <v>0</v>
      </c>
    </row>
    <row r="844" spans="1:11" s="24" customFormat="1" ht="18" customHeight="1" x14ac:dyDescent="0.25">
      <c r="A844" s="95">
        <v>818034253</v>
      </c>
      <c r="B844" s="90" t="s">
        <v>807</v>
      </c>
      <c r="C844" s="90"/>
      <c r="D844" s="90" t="s">
        <v>420</v>
      </c>
      <c r="E844" s="94" t="s">
        <v>2374</v>
      </c>
      <c r="F844" s="94" t="s">
        <v>3810</v>
      </c>
      <c r="G844" s="94" t="s">
        <v>3811</v>
      </c>
      <c r="H844" s="90" t="s">
        <v>2394</v>
      </c>
      <c r="I844" s="66">
        <v>137.5</v>
      </c>
      <c r="J844" s="86">
        <v>71.5</v>
      </c>
      <c r="K844" s="66">
        <v>0</v>
      </c>
    </row>
    <row r="845" spans="1:11" s="24" customFormat="1" ht="18" customHeight="1" x14ac:dyDescent="0.25">
      <c r="A845" s="95">
        <v>114749280</v>
      </c>
      <c r="B845" s="90" t="s">
        <v>807</v>
      </c>
      <c r="C845" s="90"/>
      <c r="D845" s="90" t="s">
        <v>420</v>
      </c>
      <c r="E845" s="94" t="s">
        <v>2391</v>
      </c>
      <c r="F845" s="94" t="s">
        <v>3812</v>
      </c>
      <c r="G845" s="94" t="s">
        <v>3813</v>
      </c>
      <c r="H845" s="90" t="s">
        <v>53</v>
      </c>
      <c r="I845" s="66">
        <v>329.1875</v>
      </c>
      <c r="J845" s="86">
        <v>171.18</v>
      </c>
      <c r="K845" s="66">
        <v>0</v>
      </c>
    </row>
    <row r="846" spans="1:11" s="24" customFormat="1" ht="18" customHeight="1" x14ac:dyDescent="0.25">
      <c r="A846" s="95">
        <v>798005071</v>
      </c>
      <c r="B846" s="90" t="s">
        <v>807</v>
      </c>
      <c r="C846" s="90"/>
      <c r="D846" s="90" t="s">
        <v>420</v>
      </c>
      <c r="E846" s="94" t="s">
        <v>2371</v>
      </c>
      <c r="F846" s="94" t="s">
        <v>3814</v>
      </c>
      <c r="G846" s="94" t="s">
        <v>454</v>
      </c>
      <c r="H846" s="90" t="s">
        <v>53</v>
      </c>
      <c r="I846" s="66">
        <v>590.97499999999991</v>
      </c>
      <c r="J846" s="86">
        <v>307.31</v>
      </c>
      <c r="K846" s="66">
        <v>0</v>
      </c>
    </row>
    <row r="847" spans="1:11" s="24" customFormat="1" ht="18" customHeight="1" x14ac:dyDescent="0.25">
      <c r="A847" s="95">
        <v>104060568</v>
      </c>
      <c r="B847" s="90" t="s">
        <v>807</v>
      </c>
      <c r="C847" s="90"/>
      <c r="D847" s="90" t="s">
        <v>420</v>
      </c>
      <c r="E847" s="94" t="s">
        <v>2375</v>
      </c>
      <c r="F847" s="94" t="s">
        <v>3815</v>
      </c>
      <c r="G847" s="94" t="s">
        <v>1298</v>
      </c>
      <c r="H847" s="90" t="s">
        <v>53</v>
      </c>
      <c r="I847" s="66">
        <v>415.47500000000002</v>
      </c>
      <c r="J847" s="86">
        <v>216.05</v>
      </c>
      <c r="K847" s="66">
        <v>0</v>
      </c>
    </row>
    <row r="848" spans="1:11" s="24" customFormat="1" ht="18" customHeight="1" x14ac:dyDescent="0.25">
      <c r="A848" s="95">
        <v>104059568</v>
      </c>
      <c r="B848" s="90" t="s">
        <v>807</v>
      </c>
      <c r="C848" s="90"/>
      <c r="D848" s="90" t="s">
        <v>420</v>
      </c>
      <c r="E848" s="94" t="s">
        <v>2375</v>
      </c>
      <c r="F848" s="94" t="s">
        <v>3816</v>
      </c>
      <c r="G848" s="94" t="s">
        <v>556</v>
      </c>
      <c r="H848" s="90" t="s">
        <v>53</v>
      </c>
      <c r="I848" s="66">
        <v>283.875</v>
      </c>
      <c r="J848" s="86">
        <v>147.62</v>
      </c>
      <c r="K848" s="66">
        <v>0</v>
      </c>
    </row>
    <row r="849" spans="1:11" s="24" customFormat="1" ht="18" customHeight="1" x14ac:dyDescent="0.25">
      <c r="A849" s="95">
        <v>784042669</v>
      </c>
      <c r="B849" s="90" t="s">
        <v>807</v>
      </c>
      <c r="C849" s="90"/>
      <c r="D849" s="90" t="s">
        <v>420</v>
      </c>
      <c r="E849" s="94" t="s">
        <v>2385</v>
      </c>
      <c r="F849" s="94" t="s">
        <v>3817</v>
      </c>
      <c r="G849" s="94" t="s">
        <v>504</v>
      </c>
      <c r="H849" s="90" t="s">
        <v>53</v>
      </c>
      <c r="I849" s="66">
        <v>507.48750000000001</v>
      </c>
      <c r="J849" s="86">
        <v>263.89</v>
      </c>
      <c r="K849" s="66">
        <v>0</v>
      </c>
    </row>
    <row r="850" spans="1:11" s="24" customFormat="1" ht="18" customHeight="1" x14ac:dyDescent="0.25">
      <c r="A850" s="95">
        <v>784045348</v>
      </c>
      <c r="B850" s="90" t="s">
        <v>807</v>
      </c>
      <c r="C850" s="90"/>
      <c r="D850" s="90" t="s">
        <v>420</v>
      </c>
      <c r="E850" s="94" t="s">
        <v>2364</v>
      </c>
      <c r="F850" s="94" t="s">
        <v>3818</v>
      </c>
      <c r="G850" s="94" t="s">
        <v>423</v>
      </c>
      <c r="H850" s="90" t="s">
        <v>1861</v>
      </c>
      <c r="I850" s="66">
        <v>401.23750000000001</v>
      </c>
      <c r="J850" s="86">
        <v>208.64</v>
      </c>
      <c r="K850" s="66">
        <v>0</v>
      </c>
    </row>
    <row r="851" spans="1:11" s="24" customFormat="1" ht="18" customHeight="1" x14ac:dyDescent="0.25">
      <c r="A851" s="95">
        <v>112179668</v>
      </c>
      <c r="B851" s="90" t="s">
        <v>807</v>
      </c>
      <c r="C851" s="90"/>
      <c r="D851" s="90" t="s">
        <v>420</v>
      </c>
      <c r="E851" s="94" t="s">
        <v>2364</v>
      </c>
      <c r="F851" s="94" t="s">
        <v>3819</v>
      </c>
      <c r="G851" s="94" t="s">
        <v>3820</v>
      </c>
      <c r="H851" s="90" t="s">
        <v>53</v>
      </c>
      <c r="I851" s="66">
        <v>781.17500000000007</v>
      </c>
      <c r="J851" s="86">
        <v>406.21</v>
      </c>
      <c r="K851" s="66">
        <v>0</v>
      </c>
    </row>
    <row r="852" spans="1:11" s="24" customFormat="1" ht="18" customHeight="1" x14ac:dyDescent="0.25">
      <c r="A852" s="95">
        <v>783129394</v>
      </c>
      <c r="B852" s="90" t="s">
        <v>807</v>
      </c>
      <c r="C852" s="90"/>
      <c r="D852" s="90" t="s">
        <v>420</v>
      </c>
      <c r="E852" s="94" t="s">
        <v>2364</v>
      </c>
      <c r="F852" s="94" t="s">
        <v>3821</v>
      </c>
      <c r="G852" s="94" t="s">
        <v>550</v>
      </c>
      <c r="H852" s="90" t="s">
        <v>53</v>
      </c>
      <c r="I852" s="66">
        <v>724.98749999999995</v>
      </c>
      <c r="J852" s="86">
        <v>376.99</v>
      </c>
      <c r="K852" s="66">
        <v>0</v>
      </c>
    </row>
    <row r="853" spans="1:11" s="24" customFormat="1" ht="18" customHeight="1" x14ac:dyDescent="0.25">
      <c r="A853" s="95">
        <v>112144668</v>
      </c>
      <c r="B853" s="90" t="s">
        <v>807</v>
      </c>
      <c r="C853" s="90"/>
      <c r="D853" s="90" t="s">
        <v>420</v>
      </c>
      <c r="E853" s="94" t="s">
        <v>2364</v>
      </c>
      <c r="F853" s="94" t="s">
        <v>3822</v>
      </c>
      <c r="G853" s="94" t="s">
        <v>3823</v>
      </c>
      <c r="H853" s="90" t="s">
        <v>53</v>
      </c>
      <c r="I853" s="66">
        <v>705.42500000000007</v>
      </c>
      <c r="J853" s="86">
        <v>366.82</v>
      </c>
      <c r="K853" s="66">
        <v>0</v>
      </c>
    </row>
    <row r="854" spans="1:11" s="24" customFormat="1" ht="18" customHeight="1" x14ac:dyDescent="0.25">
      <c r="A854" s="95">
        <v>784118392</v>
      </c>
      <c r="B854" s="90" t="s">
        <v>807</v>
      </c>
      <c r="C854" s="90"/>
      <c r="D854" s="90" t="s">
        <v>420</v>
      </c>
      <c r="E854" s="94" t="s">
        <v>2364</v>
      </c>
      <c r="F854" s="94" t="s">
        <v>3824</v>
      </c>
      <c r="G854" s="94" t="s">
        <v>577</v>
      </c>
      <c r="H854" s="90" t="s">
        <v>53</v>
      </c>
      <c r="I854" s="66">
        <v>697.26249999999993</v>
      </c>
      <c r="J854" s="86">
        <v>362.58</v>
      </c>
      <c r="K854" s="66">
        <v>0</v>
      </c>
    </row>
    <row r="855" spans="1:11" s="24" customFormat="1" ht="18" customHeight="1" x14ac:dyDescent="0.25">
      <c r="A855" s="95">
        <v>112234668</v>
      </c>
      <c r="B855" s="90" t="s">
        <v>807</v>
      </c>
      <c r="C855" s="90"/>
      <c r="D855" s="90" t="s">
        <v>420</v>
      </c>
      <c r="E855" s="94" t="s">
        <v>2364</v>
      </c>
      <c r="F855" s="94" t="s">
        <v>3825</v>
      </c>
      <c r="G855" s="94" t="s">
        <v>3826</v>
      </c>
      <c r="H855" s="90" t="s">
        <v>53</v>
      </c>
      <c r="I855" s="66">
        <v>684.3125</v>
      </c>
      <c r="J855" s="86">
        <v>355.84</v>
      </c>
      <c r="K855" s="66">
        <v>0</v>
      </c>
    </row>
    <row r="856" spans="1:11" s="24" customFormat="1" ht="18" customHeight="1" x14ac:dyDescent="0.25">
      <c r="A856" s="95">
        <v>112172668</v>
      </c>
      <c r="B856" s="90" t="s">
        <v>807</v>
      </c>
      <c r="C856" s="90"/>
      <c r="D856" s="90" t="s">
        <v>420</v>
      </c>
      <c r="E856" s="94" t="s">
        <v>2364</v>
      </c>
      <c r="F856" s="94" t="s">
        <v>3827</v>
      </c>
      <c r="G856" s="94" t="s">
        <v>3828</v>
      </c>
      <c r="H856" s="90" t="s">
        <v>53</v>
      </c>
      <c r="I856" s="66">
        <v>650.77499999999998</v>
      </c>
      <c r="J856" s="86">
        <v>338.4</v>
      </c>
      <c r="K856" s="66">
        <v>0</v>
      </c>
    </row>
    <row r="857" spans="1:11" s="24" customFormat="1" ht="18" customHeight="1" x14ac:dyDescent="0.25">
      <c r="A857" s="95">
        <v>103016594</v>
      </c>
      <c r="B857" s="90" t="s">
        <v>807</v>
      </c>
      <c r="C857" s="90"/>
      <c r="D857" s="90" t="s">
        <v>420</v>
      </c>
      <c r="E857" s="94" t="s">
        <v>2364</v>
      </c>
      <c r="F857" s="94" t="s">
        <v>3829</v>
      </c>
      <c r="G857" s="94" t="s">
        <v>1457</v>
      </c>
      <c r="H857" s="90" t="s">
        <v>53</v>
      </c>
      <c r="I857" s="66">
        <v>630.22500000000002</v>
      </c>
      <c r="J857" s="86">
        <v>327.72</v>
      </c>
      <c r="K857" s="66">
        <v>0</v>
      </c>
    </row>
    <row r="858" spans="1:11" s="24" customFormat="1" ht="18" customHeight="1" x14ac:dyDescent="0.25">
      <c r="A858" s="95">
        <v>783129388</v>
      </c>
      <c r="B858" s="90" t="s">
        <v>807</v>
      </c>
      <c r="C858" s="90"/>
      <c r="D858" s="90" t="s">
        <v>420</v>
      </c>
      <c r="E858" s="94" t="s">
        <v>2364</v>
      </c>
      <c r="F858" s="94" t="s">
        <v>3830</v>
      </c>
      <c r="G858" s="94" t="s">
        <v>550</v>
      </c>
      <c r="H858" s="90" t="s">
        <v>53</v>
      </c>
      <c r="I858" s="66">
        <v>629.07500000000005</v>
      </c>
      <c r="J858" s="86">
        <v>327.12</v>
      </c>
      <c r="K858" s="66">
        <v>0</v>
      </c>
    </row>
    <row r="859" spans="1:11" s="24" customFormat="1" ht="18" customHeight="1" x14ac:dyDescent="0.25">
      <c r="A859" s="95">
        <v>112118693</v>
      </c>
      <c r="B859" s="90" t="s">
        <v>807</v>
      </c>
      <c r="C859" s="90"/>
      <c r="D859" s="90" t="s">
        <v>420</v>
      </c>
      <c r="E859" s="94" t="s">
        <v>2364</v>
      </c>
      <c r="F859" s="94" t="s">
        <v>3831</v>
      </c>
      <c r="G859" s="94" t="s">
        <v>1203</v>
      </c>
      <c r="H859" s="90" t="s">
        <v>53</v>
      </c>
      <c r="I859" s="66">
        <v>624.98749999999995</v>
      </c>
      <c r="J859" s="86">
        <v>324.99</v>
      </c>
      <c r="K859" s="66">
        <v>0</v>
      </c>
    </row>
    <row r="860" spans="1:11" s="24" customFormat="1" ht="18" customHeight="1" x14ac:dyDescent="0.25">
      <c r="A860" s="95">
        <v>103018598</v>
      </c>
      <c r="B860" s="90" t="s">
        <v>807</v>
      </c>
      <c r="C860" s="90"/>
      <c r="D860" s="90" t="s">
        <v>420</v>
      </c>
      <c r="E860" s="94" t="s">
        <v>2364</v>
      </c>
      <c r="F860" s="94" t="s">
        <v>3832</v>
      </c>
      <c r="G860" s="94" t="s">
        <v>1075</v>
      </c>
      <c r="H860" s="90" t="s">
        <v>53</v>
      </c>
      <c r="I860" s="66">
        <v>623.75</v>
      </c>
      <c r="J860" s="86">
        <v>324.35000000000002</v>
      </c>
      <c r="K860" s="66">
        <v>0</v>
      </c>
    </row>
    <row r="861" spans="1:11" s="24" customFormat="1" ht="18" customHeight="1" x14ac:dyDescent="0.25">
      <c r="A861" s="95">
        <v>103045594</v>
      </c>
      <c r="B861" s="90" t="s">
        <v>807</v>
      </c>
      <c r="C861" s="90"/>
      <c r="D861" s="90" t="s">
        <v>420</v>
      </c>
      <c r="E861" s="94" t="s">
        <v>2364</v>
      </c>
      <c r="F861" s="94" t="s">
        <v>3833</v>
      </c>
      <c r="G861" s="94" t="s">
        <v>1457</v>
      </c>
      <c r="H861" s="90" t="s">
        <v>53</v>
      </c>
      <c r="I861" s="66">
        <v>623.75</v>
      </c>
      <c r="J861" s="86">
        <v>324.35000000000002</v>
      </c>
      <c r="K861" s="66">
        <v>0</v>
      </c>
    </row>
    <row r="862" spans="1:11" s="24" customFormat="1" ht="18" customHeight="1" x14ac:dyDescent="0.25">
      <c r="A862" s="95">
        <v>103027654</v>
      </c>
      <c r="B862" s="90" t="s">
        <v>807</v>
      </c>
      <c r="C862" s="90"/>
      <c r="D862" s="90" t="s">
        <v>420</v>
      </c>
      <c r="E862" s="94" t="s">
        <v>2364</v>
      </c>
      <c r="F862" s="94" t="s">
        <v>3834</v>
      </c>
      <c r="G862" s="94" t="s">
        <v>3835</v>
      </c>
      <c r="H862" s="90" t="s">
        <v>53</v>
      </c>
      <c r="I862" s="66">
        <v>617.48749999999995</v>
      </c>
      <c r="J862" s="86">
        <v>321.08999999999997</v>
      </c>
      <c r="K862" s="66">
        <v>0</v>
      </c>
    </row>
    <row r="863" spans="1:11" s="24" customFormat="1" ht="18" customHeight="1" x14ac:dyDescent="0.25">
      <c r="A863" s="95">
        <v>783186385</v>
      </c>
      <c r="B863" s="90" t="s">
        <v>807</v>
      </c>
      <c r="C863" s="90"/>
      <c r="D863" s="90" t="s">
        <v>420</v>
      </c>
      <c r="E863" s="94" t="s">
        <v>2364</v>
      </c>
      <c r="F863" s="94" t="s">
        <v>3836</v>
      </c>
      <c r="G863" s="94" t="s">
        <v>578</v>
      </c>
      <c r="H863" s="90" t="s">
        <v>53</v>
      </c>
      <c r="I863" s="66">
        <v>607.5625</v>
      </c>
      <c r="J863" s="86">
        <v>315.93</v>
      </c>
      <c r="K863" s="66">
        <v>0</v>
      </c>
    </row>
    <row r="864" spans="1:11" s="24" customFormat="1" ht="18" customHeight="1" x14ac:dyDescent="0.25">
      <c r="A864" s="95">
        <v>103038629</v>
      </c>
      <c r="B864" s="90" t="s">
        <v>807</v>
      </c>
      <c r="C864" s="90"/>
      <c r="D864" s="90" t="s">
        <v>420</v>
      </c>
      <c r="E864" s="94" t="s">
        <v>2364</v>
      </c>
      <c r="F864" s="94" t="s">
        <v>3837</v>
      </c>
      <c r="G864" s="94" t="s">
        <v>671</v>
      </c>
      <c r="H864" s="90" t="s">
        <v>53</v>
      </c>
      <c r="I864" s="66">
        <v>605.05000000000007</v>
      </c>
      <c r="J864" s="86">
        <v>314.63</v>
      </c>
      <c r="K864" s="66">
        <v>0</v>
      </c>
    </row>
    <row r="865" spans="1:11" s="24" customFormat="1" ht="18" customHeight="1" x14ac:dyDescent="0.25">
      <c r="A865" s="95">
        <v>784177348</v>
      </c>
      <c r="B865" s="90" t="s">
        <v>807</v>
      </c>
      <c r="C865" s="90"/>
      <c r="D865" s="90" t="s">
        <v>420</v>
      </c>
      <c r="E865" s="94" t="s">
        <v>2364</v>
      </c>
      <c r="F865" s="94" t="s">
        <v>3838</v>
      </c>
      <c r="G865" s="94" t="s">
        <v>3839</v>
      </c>
      <c r="H865" s="90" t="s">
        <v>53</v>
      </c>
      <c r="I865" s="66">
        <v>601.70000000000005</v>
      </c>
      <c r="J865" s="86">
        <v>312.88</v>
      </c>
      <c r="K865" s="66">
        <v>0</v>
      </c>
    </row>
    <row r="866" spans="1:11" s="24" customFormat="1" ht="18" customHeight="1" x14ac:dyDescent="0.25">
      <c r="A866" s="95">
        <v>112128701</v>
      </c>
      <c r="B866" s="90" t="s">
        <v>807</v>
      </c>
      <c r="C866" s="90"/>
      <c r="D866" s="90" t="s">
        <v>420</v>
      </c>
      <c r="E866" s="94" t="s">
        <v>2364</v>
      </c>
      <c r="F866" s="94" t="s">
        <v>3840</v>
      </c>
      <c r="G866" s="94" t="s">
        <v>1197</v>
      </c>
      <c r="H866" s="90" t="s">
        <v>53</v>
      </c>
      <c r="I866" s="66">
        <v>593.75</v>
      </c>
      <c r="J866" s="86">
        <v>308.75</v>
      </c>
      <c r="K866" s="66">
        <v>0</v>
      </c>
    </row>
    <row r="867" spans="1:11" s="24" customFormat="1" ht="18" customHeight="1" x14ac:dyDescent="0.25">
      <c r="A867" s="95">
        <v>103025653</v>
      </c>
      <c r="B867" s="90" t="s">
        <v>807</v>
      </c>
      <c r="C867" s="90"/>
      <c r="D867" s="90" t="s">
        <v>420</v>
      </c>
      <c r="E867" s="94" t="s">
        <v>2364</v>
      </c>
      <c r="F867" s="94" t="s">
        <v>3841</v>
      </c>
      <c r="G867" s="94" t="s">
        <v>3835</v>
      </c>
      <c r="H867" s="90" t="s">
        <v>53</v>
      </c>
      <c r="I867" s="66">
        <v>589.78750000000002</v>
      </c>
      <c r="J867" s="86">
        <v>306.69</v>
      </c>
      <c r="K867" s="66">
        <v>0</v>
      </c>
    </row>
    <row r="868" spans="1:11" s="24" customFormat="1" ht="18" customHeight="1" x14ac:dyDescent="0.25">
      <c r="A868" s="95">
        <v>103024653</v>
      </c>
      <c r="B868" s="90" t="s">
        <v>807</v>
      </c>
      <c r="C868" s="90"/>
      <c r="D868" s="90" t="s">
        <v>420</v>
      </c>
      <c r="E868" s="94" t="s">
        <v>2364</v>
      </c>
      <c r="F868" s="94" t="s">
        <v>3842</v>
      </c>
      <c r="G868" s="94" t="s">
        <v>3758</v>
      </c>
      <c r="H868" s="90" t="s">
        <v>53</v>
      </c>
      <c r="I868" s="66">
        <v>586.25</v>
      </c>
      <c r="J868" s="86">
        <v>304.85000000000002</v>
      </c>
      <c r="K868" s="66">
        <v>0</v>
      </c>
    </row>
    <row r="869" spans="1:11" s="24" customFormat="1" ht="18" customHeight="1" x14ac:dyDescent="0.25">
      <c r="A869" s="95">
        <v>103044594</v>
      </c>
      <c r="B869" s="90" t="s">
        <v>807</v>
      </c>
      <c r="C869" s="90"/>
      <c r="D869" s="90" t="s">
        <v>420</v>
      </c>
      <c r="E869" s="94" t="s">
        <v>2364</v>
      </c>
      <c r="F869" s="94" t="s">
        <v>3843</v>
      </c>
      <c r="G869" s="94" t="s">
        <v>1297</v>
      </c>
      <c r="H869" s="90" t="s">
        <v>53</v>
      </c>
      <c r="I869" s="66">
        <v>586.25</v>
      </c>
      <c r="J869" s="86">
        <v>304.85000000000002</v>
      </c>
      <c r="K869" s="66">
        <v>0</v>
      </c>
    </row>
    <row r="870" spans="1:11" s="24" customFormat="1" ht="18" customHeight="1" x14ac:dyDescent="0.25">
      <c r="A870" s="95">
        <v>103017598</v>
      </c>
      <c r="B870" s="90" t="s">
        <v>807</v>
      </c>
      <c r="C870" s="90"/>
      <c r="D870" s="90" t="s">
        <v>420</v>
      </c>
      <c r="E870" s="94" t="s">
        <v>2364</v>
      </c>
      <c r="F870" s="94" t="s">
        <v>3844</v>
      </c>
      <c r="G870" s="94" t="s">
        <v>550</v>
      </c>
      <c r="H870" s="90" t="s">
        <v>53</v>
      </c>
      <c r="I870" s="66">
        <v>580.72500000000002</v>
      </c>
      <c r="J870" s="86">
        <v>301.98</v>
      </c>
      <c r="K870" s="66">
        <v>0</v>
      </c>
    </row>
    <row r="871" spans="1:11" s="24" customFormat="1" ht="18" customHeight="1" x14ac:dyDescent="0.25">
      <c r="A871" s="95">
        <v>103004633</v>
      </c>
      <c r="B871" s="90" t="s">
        <v>807</v>
      </c>
      <c r="C871" s="90"/>
      <c r="D871" s="90" t="s">
        <v>420</v>
      </c>
      <c r="E871" s="94" t="s">
        <v>2364</v>
      </c>
      <c r="F871" s="94" t="s">
        <v>3845</v>
      </c>
      <c r="G871" s="94" t="s">
        <v>1202</v>
      </c>
      <c r="H871" s="90" t="s">
        <v>53</v>
      </c>
      <c r="I871" s="66">
        <v>579.67499999999995</v>
      </c>
      <c r="J871" s="86">
        <v>301.43</v>
      </c>
      <c r="K871" s="66">
        <v>0</v>
      </c>
    </row>
    <row r="872" spans="1:11" s="24" customFormat="1" ht="18" customHeight="1" x14ac:dyDescent="0.25">
      <c r="A872" s="95">
        <v>112246668</v>
      </c>
      <c r="B872" s="90" t="s">
        <v>807</v>
      </c>
      <c r="C872" s="90"/>
      <c r="D872" s="90" t="s">
        <v>420</v>
      </c>
      <c r="E872" s="94" t="s">
        <v>2364</v>
      </c>
      <c r="F872" s="94" t="s">
        <v>3846</v>
      </c>
      <c r="G872" s="94" t="s">
        <v>3847</v>
      </c>
      <c r="H872" s="90" t="s">
        <v>53</v>
      </c>
      <c r="I872" s="66">
        <v>577.5</v>
      </c>
      <c r="J872" s="86">
        <v>300.3</v>
      </c>
      <c r="K872" s="66">
        <v>0</v>
      </c>
    </row>
    <row r="873" spans="1:11" s="24" customFormat="1" ht="18" customHeight="1" x14ac:dyDescent="0.25">
      <c r="A873" s="95">
        <v>103004598</v>
      </c>
      <c r="B873" s="90" t="s">
        <v>807</v>
      </c>
      <c r="C873" s="90"/>
      <c r="D873" s="90" t="s">
        <v>420</v>
      </c>
      <c r="E873" s="94" t="s">
        <v>2364</v>
      </c>
      <c r="F873" s="94" t="s">
        <v>3848</v>
      </c>
      <c r="G873" s="94" t="s">
        <v>1202</v>
      </c>
      <c r="H873" s="90" t="s">
        <v>53</v>
      </c>
      <c r="I873" s="66">
        <v>562.48749999999995</v>
      </c>
      <c r="J873" s="86">
        <v>292.49</v>
      </c>
      <c r="K873" s="66">
        <v>0</v>
      </c>
    </row>
    <row r="874" spans="1:11" s="24" customFormat="1" ht="18" customHeight="1" x14ac:dyDescent="0.25">
      <c r="A874" s="95">
        <v>112123668</v>
      </c>
      <c r="B874" s="90" t="s">
        <v>807</v>
      </c>
      <c r="C874" s="90"/>
      <c r="D874" s="90" t="s">
        <v>420</v>
      </c>
      <c r="E874" s="94" t="s">
        <v>2364</v>
      </c>
      <c r="F874" s="94" t="s">
        <v>3849</v>
      </c>
      <c r="G874" s="94" t="s">
        <v>3835</v>
      </c>
      <c r="H874" s="90" t="s">
        <v>53</v>
      </c>
      <c r="I874" s="66">
        <v>561.25</v>
      </c>
      <c r="J874" s="86">
        <v>291.85000000000002</v>
      </c>
      <c r="K874" s="66">
        <v>0</v>
      </c>
    </row>
    <row r="875" spans="1:11" s="24" customFormat="1" ht="18" customHeight="1" x14ac:dyDescent="0.25">
      <c r="A875" s="95">
        <v>103034594</v>
      </c>
      <c r="B875" s="90" t="s">
        <v>807</v>
      </c>
      <c r="C875" s="90"/>
      <c r="D875" s="90" t="s">
        <v>420</v>
      </c>
      <c r="E875" s="94" t="s">
        <v>2364</v>
      </c>
      <c r="F875" s="94" t="s">
        <v>3850</v>
      </c>
      <c r="G875" s="94" t="s">
        <v>553</v>
      </c>
      <c r="H875" s="90" t="s">
        <v>53</v>
      </c>
      <c r="I875" s="66">
        <v>561.23749999999995</v>
      </c>
      <c r="J875" s="86">
        <v>291.83999999999997</v>
      </c>
      <c r="K875" s="66">
        <v>0</v>
      </c>
    </row>
    <row r="876" spans="1:11" s="24" customFormat="1" ht="18" customHeight="1" x14ac:dyDescent="0.25">
      <c r="A876" s="95">
        <v>112127701</v>
      </c>
      <c r="B876" s="90" t="s">
        <v>807</v>
      </c>
      <c r="C876" s="90"/>
      <c r="D876" s="90" t="s">
        <v>420</v>
      </c>
      <c r="E876" s="94" t="s">
        <v>2364</v>
      </c>
      <c r="F876" s="94" t="s">
        <v>3851</v>
      </c>
      <c r="G876" s="94" t="s">
        <v>3852</v>
      </c>
      <c r="H876" s="90" t="s">
        <v>53</v>
      </c>
      <c r="I876" s="66">
        <v>556.38750000000005</v>
      </c>
      <c r="J876" s="86">
        <v>289.32</v>
      </c>
      <c r="K876" s="66">
        <v>0</v>
      </c>
    </row>
    <row r="877" spans="1:11" s="24" customFormat="1" ht="18" customHeight="1" x14ac:dyDescent="0.25">
      <c r="A877" s="95">
        <v>783198544</v>
      </c>
      <c r="B877" s="90" t="s">
        <v>807</v>
      </c>
      <c r="C877" s="90"/>
      <c r="D877" s="90" t="s">
        <v>420</v>
      </c>
      <c r="E877" s="94" t="s">
        <v>2364</v>
      </c>
      <c r="F877" s="94" t="s">
        <v>3853</v>
      </c>
      <c r="G877" s="94" t="s">
        <v>1205</v>
      </c>
      <c r="H877" s="90" t="s">
        <v>53</v>
      </c>
      <c r="I877" s="66">
        <v>548.75</v>
      </c>
      <c r="J877" s="86">
        <v>285.35000000000002</v>
      </c>
      <c r="K877" s="66">
        <v>0</v>
      </c>
    </row>
    <row r="878" spans="1:11" s="24" customFormat="1" ht="18" customHeight="1" x14ac:dyDescent="0.25">
      <c r="A878" s="95">
        <v>784172348</v>
      </c>
      <c r="B878" s="90" t="s">
        <v>807</v>
      </c>
      <c r="C878" s="90"/>
      <c r="D878" s="90" t="s">
        <v>420</v>
      </c>
      <c r="E878" s="94" t="s">
        <v>2364</v>
      </c>
      <c r="F878" s="94" t="s">
        <v>3854</v>
      </c>
      <c r="G878" s="94" t="s">
        <v>3855</v>
      </c>
      <c r="H878" s="90" t="s">
        <v>53</v>
      </c>
      <c r="I878" s="66">
        <v>545.42499999999995</v>
      </c>
      <c r="J878" s="86">
        <v>283.62</v>
      </c>
      <c r="K878" s="66">
        <v>0</v>
      </c>
    </row>
    <row r="879" spans="1:11" s="24" customFormat="1" ht="18" customHeight="1" x14ac:dyDescent="0.25">
      <c r="A879" s="95">
        <v>103041594</v>
      </c>
      <c r="B879" s="90" t="s">
        <v>807</v>
      </c>
      <c r="C879" s="90"/>
      <c r="D879" s="90" t="s">
        <v>420</v>
      </c>
      <c r="E879" s="94" t="s">
        <v>2364</v>
      </c>
      <c r="F879" s="94" t="s">
        <v>3856</v>
      </c>
      <c r="G879" s="94" t="s">
        <v>550</v>
      </c>
      <c r="H879" s="90" t="s">
        <v>53</v>
      </c>
      <c r="I879" s="66">
        <v>543.21249999999998</v>
      </c>
      <c r="J879" s="86">
        <v>282.47000000000003</v>
      </c>
      <c r="K879" s="66">
        <v>0</v>
      </c>
    </row>
    <row r="880" spans="1:11" s="24" customFormat="1" ht="18" customHeight="1" x14ac:dyDescent="0.25">
      <c r="A880" s="95">
        <v>783437544</v>
      </c>
      <c r="B880" s="90" t="s">
        <v>807</v>
      </c>
      <c r="C880" s="90"/>
      <c r="D880" s="90" t="s">
        <v>420</v>
      </c>
      <c r="E880" s="94" t="s">
        <v>2364</v>
      </c>
      <c r="F880" s="94" t="s">
        <v>3857</v>
      </c>
      <c r="G880" s="94" t="s">
        <v>504</v>
      </c>
      <c r="H880" s="90" t="s">
        <v>53</v>
      </c>
      <c r="I880" s="66">
        <v>538.5</v>
      </c>
      <c r="J880" s="86">
        <v>280.02</v>
      </c>
      <c r="K880" s="66">
        <v>0</v>
      </c>
    </row>
    <row r="881" spans="1:11" s="24" customFormat="1" ht="18" customHeight="1" x14ac:dyDescent="0.25">
      <c r="A881" s="95">
        <v>784193359</v>
      </c>
      <c r="B881" s="90" t="s">
        <v>807</v>
      </c>
      <c r="C881" s="90"/>
      <c r="D881" s="90" t="s">
        <v>420</v>
      </c>
      <c r="E881" s="94" t="s">
        <v>2364</v>
      </c>
      <c r="F881" s="94" t="s">
        <v>3858</v>
      </c>
      <c r="G881" s="94" t="s">
        <v>671</v>
      </c>
      <c r="H881" s="90" t="s">
        <v>53</v>
      </c>
      <c r="I881" s="66">
        <v>536.72500000000002</v>
      </c>
      <c r="J881" s="86">
        <v>279.10000000000002</v>
      </c>
      <c r="K881" s="66">
        <v>0</v>
      </c>
    </row>
    <row r="882" spans="1:11" s="24" customFormat="1" ht="18" customHeight="1" x14ac:dyDescent="0.25">
      <c r="A882" s="95">
        <v>112194668</v>
      </c>
      <c r="B882" s="90" t="s">
        <v>807</v>
      </c>
      <c r="C882" s="90"/>
      <c r="D882" s="90" t="s">
        <v>420</v>
      </c>
      <c r="E882" s="94" t="s">
        <v>2364</v>
      </c>
      <c r="F882" s="94" t="s">
        <v>3859</v>
      </c>
      <c r="G882" s="94" t="s">
        <v>3860</v>
      </c>
      <c r="H882" s="90" t="s">
        <v>53</v>
      </c>
      <c r="I882" s="66">
        <v>530.3125</v>
      </c>
      <c r="J882" s="86">
        <v>275.76</v>
      </c>
      <c r="K882" s="66">
        <v>0</v>
      </c>
    </row>
    <row r="883" spans="1:11" s="24" customFormat="1" ht="18" customHeight="1" x14ac:dyDescent="0.25">
      <c r="A883" s="95">
        <v>112184668</v>
      </c>
      <c r="B883" s="90" t="s">
        <v>807</v>
      </c>
      <c r="C883" s="90"/>
      <c r="D883" s="90" t="s">
        <v>420</v>
      </c>
      <c r="E883" s="94" t="s">
        <v>2364</v>
      </c>
      <c r="F883" s="94" t="s">
        <v>3861</v>
      </c>
      <c r="G883" s="94" t="s">
        <v>1197</v>
      </c>
      <c r="H883" s="90" t="s">
        <v>53</v>
      </c>
      <c r="I883" s="66">
        <v>527.82500000000005</v>
      </c>
      <c r="J883" s="86">
        <v>274.47000000000003</v>
      </c>
      <c r="K883" s="66">
        <v>0</v>
      </c>
    </row>
    <row r="884" spans="1:11" s="24" customFormat="1" ht="18" customHeight="1" x14ac:dyDescent="0.25">
      <c r="A884" s="95">
        <v>112243668</v>
      </c>
      <c r="B884" s="90" t="s">
        <v>807</v>
      </c>
      <c r="C884" s="90"/>
      <c r="D884" s="90" t="s">
        <v>420</v>
      </c>
      <c r="E884" s="94" t="s">
        <v>2364</v>
      </c>
      <c r="F884" s="94" t="s">
        <v>3862</v>
      </c>
      <c r="G884" s="94" t="s">
        <v>3763</v>
      </c>
      <c r="H884" s="90" t="s">
        <v>53</v>
      </c>
      <c r="I884" s="66">
        <v>527.82500000000005</v>
      </c>
      <c r="J884" s="86">
        <v>274.47000000000003</v>
      </c>
      <c r="K884" s="66">
        <v>0</v>
      </c>
    </row>
    <row r="885" spans="1:11" s="24" customFormat="1" ht="18" customHeight="1" x14ac:dyDescent="0.25">
      <c r="A885" s="95">
        <v>783197544</v>
      </c>
      <c r="B885" s="90" t="s">
        <v>807</v>
      </c>
      <c r="C885" s="90"/>
      <c r="D885" s="90" t="s">
        <v>420</v>
      </c>
      <c r="E885" s="94" t="s">
        <v>2364</v>
      </c>
      <c r="F885" s="94" t="s">
        <v>3863</v>
      </c>
      <c r="G885" s="94" t="s">
        <v>3864</v>
      </c>
      <c r="H885" s="90" t="s">
        <v>53</v>
      </c>
      <c r="I885" s="66">
        <v>523.75</v>
      </c>
      <c r="J885" s="86">
        <v>272.35000000000002</v>
      </c>
      <c r="K885" s="66">
        <v>0</v>
      </c>
    </row>
    <row r="886" spans="1:11" s="24" customFormat="1" ht="18" customHeight="1" x14ac:dyDescent="0.25">
      <c r="A886" s="95">
        <v>103015594</v>
      </c>
      <c r="B886" s="90" t="s">
        <v>807</v>
      </c>
      <c r="C886" s="90"/>
      <c r="D886" s="90" t="s">
        <v>420</v>
      </c>
      <c r="E886" s="94" t="s">
        <v>2364</v>
      </c>
      <c r="F886" s="94" t="s">
        <v>3865</v>
      </c>
      <c r="G886" s="94" t="s">
        <v>1297</v>
      </c>
      <c r="H886" s="90" t="s">
        <v>53</v>
      </c>
      <c r="I886" s="66">
        <v>521.3125</v>
      </c>
      <c r="J886" s="86">
        <v>271.08</v>
      </c>
      <c r="K886" s="66">
        <v>0</v>
      </c>
    </row>
    <row r="887" spans="1:11" s="24" customFormat="1" ht="18" customHeight="1" x14ac:dyDescent="0.25">
      <c r="A887" s="95">
        <v>112245668</v>
      </c>
      <c r="B887" s="90" t="s">
        <v>807</v>
      </c>
      <c r="C887" s="90"/>
      <c r="D887" s="90" t="s">
        <v>420</v>
      </c>
      <c r="E887" s="94" t="s">
        <v>2364</v>
      </c>
      <c r="F887" s="94" t="s">
        <v>3866</v>
      </c>
      <c r="G887" s="94" t="s">
        <v>3773</v>
      </c>
      <c r="H887" s="90" t="s">
        <v>53</v>
      </c>
      <c r="I887" s="66">
        <v>519.125</v>
      </c>
      <c r="J887" s="86">
        <v>269.95</v>
      </c>
      <c r="K887" s="66">
        <v>0</v>
      </c>
    </row>
    <row r="888" spans="1:11" s="24" customFormat="1" ht="18" customHeight="1" x14ac:dyDescent="0.25">
      <c r="A888" s="95">
        <v>112203668</v>
      </c>
      <c r="B888" s="90" t="s">
        <v>807</v>
      </c>
      <c r="C888" s="90"/>
      <c r="D888" s="90" t="s">
        <v>420</v>
      </c>
      <c r="E888" s="94" t="s">
        <v>2364</v>
      </c>
      <c r="F888" s="94" t="s">
        <v>3867</v>
      </c>
      <c r="G888" s="94" t="s">
        <v>3868</v>
      </c>
      <c r="H888" s="90" t="s">
        <v>53</v>
      </c>
      <c r="I888" s="66">
        <v>515.4</v>
      </c>
      <c r="J888" s="86">
        <v>268.01</v>
      </c>
      <c r="K888" s="66">
        <v>0</v>
      </c>
    </row>
    <row r="889" spans="1:11" s="24" customFormat="1" ht="18" customHeight="1" x14ac:dyDescent="0.25">
      <c r="A889" s="95">
        <v>103019629</v>
      </c>
      <c r="B889" s="90" t="s">
        <v>807</v>
      </c>
      <c r="C889" s="90"/>
      <c r="D889" s="90" t="s">
        <v>420</v>
      </c>
      <c r="E889" s="94" t="s">
        <v>2364</v>
      </c>
      <c r="F889" s="94" t="s">
        <v>3869</v>
      </c>
      <c r="G889" s="94" t="s">
        <v>3773</v>
      </c>
      <c r="H889" s="90" t="s">
        <v>53</v>
      </c>
      <c r="I889" s="66">
        <v>512.9375</v>
      </c>
      <c r="J889" s="86">
        <v>266.73</v>
      </c>
      <c r="K889" s="66">
        <v>0</v>
      </c>
    </row>
    <row r="890" spans="1:11" s="24" customFormat="1" ht="18" customHeight="1" x14ac:dyDescent="0.25">
      <c r="A890" s="95">
        <v>783205388</v>
      </c>
      <c r="B890" s="90" t="s">
        <v>807</v>
      </c>
      <c r="C890" s="90"/>
      <c r="D890" s="90" t="s">
        <v>420</v>
      </c>
      <c r="E890" s="94" t="s">
        <v>2364</v>
      </c>
      <c r="F890" s="94" t="s">
        <v>3870</v>
      </c>
      <c r="G890" s="94" t="s">
        <v>578</v>
      </c>
      <c r="H890" s="90" t="s">
        <v>53</v>
      </c>
      <c r="I890" s="66">
        <v>512.25</v>
      </c>
      <c r="J890" s="86">
        <v>266.37</v>
      </c>
      <c r="K890" s="66">
        <v>0</v>
      </c>
    </row>
    <row r="891" spans="1:11" s="24" customFormat="1" ht="18" customHeight="1" x14ac:dyDescent="0.25">
      <c r="A891" s="95">
        <v>783176388</v>
      </c>
      <c r="B891" s="90" t="s">
        <v>807</v>
      </c>
      <c r="C891" s="90"/>
      <c r="D891" s="90" t="s">
        <v>420</v>
      </c>
      <c r="E891" s="94" t="s">
        <v>2364</v>
      </c>
      <c r="F891" s="94" t="s">
        <v>3871</v>
      </c>
      <c r="G891" s="94" t="s">
        <v>576</v>
      </c>
      <c r="H891" s="90" t="s">
        <v>53</v>
      </c>
      <c r="I891" s="66">
        <v>512.16250000000002</v>
      </c>
      <c r="J891" s="86">
        <v>266.32</v>
      </c>
      <c r="K891" s="66">
        <v>0</v>
      </c>
    </row>
    <row r="892" spans="1:11" s="24" customFormat="1" ht="18" customHeight="1" x14ac:dyDescent="0.25">
      <c r="A892" s="95">
        <v>112122668</v>
      </c>
      <c r="B892" s="90" t="s">
        <v>807</v>
      </c>
      <c r="C892" s="90"/>
      <c r="D892" s="90" t="s">
        <v>420</v>
      </c>
      <c r="E892" s="94" t="s">
        <v>2364</v>
      </c>
      <c r="F892" s="94" t="s">
        <v>3872</v>
      </c>
      <c r="G892" s="94" t="s">
        <v>3758</v>
      </c>
      <c r="H892" s="90" t="s">
        <v>53</v>
      </c>
      <c r="I892" s="66">
        <v>511.25</v>
      </c>
      <c r="J892" s="86">
        <v>265.85000000000002</v>
      </c>
      <c r="K892" s="66">
        <v>0</v>
      </c>
    </row>
    <row r="893" spans="1:11" s="24" customFormat="1" ht="18" customHeight="1" x14ac:dyDescent="0.25">
      <c r="A893" s="95">
        <v>784154398</v>
      </c>
      <c r="B893" s="90" t="s">
        <v>807</v>
      </c>
      <c r="C893" s="90"/>
      <c r="D893" s="90" t="s">
        <v>420</v>
      </c>
      <c r="E893" s="94" t="s">
        <v>2364</v>
      </c>
      <c r="F893" s="94" t="s">
        <v>3873</v>
      </c>
      <c r="G893" s="94" t="s">
        <v>563</v>
      </c>
      <c r="H893" s="90" t="s">
        <v>53</v>
      </c>
      <c r="I893" s="66">
        <v>509.39999999999992</v>
      </c>
      <c r="J893" s="86">
        <v>264.89</v>
      </c>
      <c r="K893" s="66">
        <v>0</v>
      </c>
    </row>
    <row r="894" spans="1:11" s="24" customFormat="1" ht="18" customHeight="1" x14ac:dyDescent="0.25">
      <c r="A894" s="95">
        <v>112192668</v>
      </c>
      <c r="B894" s="90" t="s">
        <v>807</v>
      </c>
      <c r="C894" s="90"/>
      <c r="D894" s="90" t="s">
        <v>420</v>
      </c>
      <c r="E894" s="94" t="s">
        <v>2364</v>
      </c>
      <c r="F894" s="94" t="s">
        <v>3874</v>
      </c>
      <c r="G894" s="94" t="s">
        <v>3852</v>
      </c>
      <c r="H894" s="90" t="s">
        <v>53</v>
      </c>
      <c r="I894" s="66">
        <v>509.18750000000006</v>
      </c>
      <c r="J894" s="86">
        <v>264.77999999999997</v>
      </c>
      <c r="K894" s="66">
        <v>0</v>
      </c>
    </row>
    <row r="895" spans="1:11" s="24" customFormat="1" ht="18" customHeight="1" x14ac:dyDescent="0.25">
      <c r="A895" s="95">
        <v>112193668</v>
      </c>
      <c r="B895" s="90" t="s">
        <v>807</v>
      </c>
      <c r="C895" s="90"/>
      <c r="D895" s="90" t="s">
        <v>420</v>
      </c>
      <c r="E895" s="94" t="s">
        <v>2364</v>
      </c>
      <c r="F895" s="94" t="s">
        <v>3875</v>
      </c>
      <c r="G895" s="94" t="s">
        <v>1203</v>
      </c>
      <c r="H895" s="90" t="s">
        <v>53</v>
      </c>
      <c r="I895" s="66">
        <v>506.71249999999998</v>
      </c>
      <c r="J895" s="86">
        <v>263.49</v>
      </c>
      <c r="K895" s="66">
        <v>0</v>
      </c>
    </row>
    <row r="896" spans="1:11" s="24" customFormat="1" ht="18" customHeight="1" x14ac:dyDescent="0.25">
      <c r="A896" s="95">
        <v>103020633</v>
      </c>
      <c r="B896" s="90" t="s">
        <v>807</v>
      </c>
      <c r="C896" s="90"/>
      <c r="D896" s="90" t="s">
        <v>420</v>
      </c>
      <c r="E896" s="94" t="s">
        <v>2364</v>
      </c>
      <c r="F896" s="94" t="s">
        <v>3876</v>
      </c>
      <c r="G896" s="94" t="s">
        <v>1974</v>
      </c>
      <c r="H896" s="90" t="s">
        <v>53</v>
      </c>
      <c r="I896" s="66">
        <v>506.25</v>
      </c>
      <c r="J896" s="86">
        <v>263.25</v>
      </c>
      <c r="K896" s="66">
        <v>0</v>
      </c>
    </row>
    <row r="897" spans="1:11" s="24" customFormat="1" ht="18" customHeight="1" x14ac:dyDescent="0.25">
      <c r="A897" s="95">
        <v>112254668</v>
      </c>
      <c r="B897" s="90" t="s">
        <v>807</v>
      </c>
      <c r="C897" s="90"/>
      <c r="D897" s="90" t="s">
        <v>420</v>
      </c>
      <c r="E897" s="94" t="s">
        <v>2364</v>
      </c>
      <c r="F897" s="94" t="s">
        <v>3877</v>
      </c>
      <c r="G897" s="94" t="s">
        <v>562</v>
      </c>
      <c r="H897" s="90" t="s">
        <v>53</v>
      </c>
      <c r="I897" s="66">
        <v>504.22499999999997</v>
      </c>
      <c r="J897" s="86">
        <v>262.2</v>
      </c>
      <c r="K897" s="66">
        <v>0</v>
      </c>
    </row>
    <row r="898" spans="1:11" s="24" customFormat="1" ht="18" customHeight="1" x14ac:dyDescent="0.25">
      <c r="A898" s="95">
        <v>103008594</v>
      </c>
      <c r="B898" s="90" t="s">
        <v>807</v>
      </c>
      <c r="C898" s="90"/>
      <c r="D898" s="90" t="s">
        <v>420</v>
      </c>
      <c r="E898" s="94" t="s">
        <v>2364</v>
      </c>
      <c r="F898" s="94" t="s">
        <v>3878</v>
      </c>
      <c r="G898" s="94" t="s">
        <v>467</v>
      </c>
      <c r="H898" s="90" t="s">
        <v>53</v>
      </c>
      <c r="I898" s="66">
        <v>502.02499999999998</v>
      </c>
      <c r="J898" s="86">
        <v>261.05</v>
      </c>
      <c r="K898" s="66">
        <v>0</v>
      </c>
    </row>
    <row r="899" spans="1:11" s="24" customFormat="1" ht="18" customHeight="1" x14ac:dyDescent="0.25">
      <c r="A899" s="95">
        <v>784255560</v>
      </c>
      <c r="B899" s="90" t="s">
        <v>807</v>
      </c>
      <c r="C899" s="90"/>
      <c r="D899" s="90" t="s">
        <v>420</v>
      </c>
      <c r="E899" s="94" t="s">
        <v>2364</v>
      </c>
      <c r="F899" s="94" t="s">
        <v>3879</v>
      </c>
      <c r="G899" s="94" t="s">
        <v>465</v>
      </c>
      <c r="H899" s="90" t="s">
        <v>53</v>
      </c>
      <c r="I899" s="66">
        <v>501.63749999999993</v>
      </c>
      <c r="J899" s="86">
        <v>260.85000000000002</v>
      </c>
      <c r="K899" s="66">
        <v>0</v>
      </c>
    </row>
    <row r="900" spans="1:11" s="24" customFormat="1" ht="18" customHeight="1" x14ac:dyDescent="0.25">
      <c r="A900" s="95">
        <v>103004594</v>
      </c>
      <c r="B900" s="90" t="s">
        <v>807</v>
      </c>
      <c r="C900" s="90"/>
      <c r="D900" s="90" t="s">
        <v>420</v>
      </c>
      <c r="E900" s="94" t="s">
        <v>2364</v>
      </c>
      <c r="F900" s="94" t="s">
        <v>3880</v>
      </c>
      <c r="G900" s="94" t="s">
        <v>1202</v>
      </c>
      <c r="H900" s="90" t="s">
        <v>53</v>
      </c>
      <c r="I900" s="66">
        <v>500</v>
      </c>
      <c r="J900" s="86">
        <v>260</v>
      </c>
      <c r="K900" s="66">
        <v>0</v>
      </c>
    </row>
    <row r="901" spans="1:11" s="24" customFormat="1" ht="18" customHeight="1" x14ac:dyDescent="0.25">
      <c r="A901" s="95">
        <v>783199385</v>
      </c>
      <c r="B901" s="90" t="s">
        <v>807</v>
      </c>
      <c r="C901" s="90"/>
      <c r="D901" s="90" t="s">
        <v>420</v>
      </c>
      <c r="E901" s="94" t="s">
        <v>2364</v>
      </c>
      <c r="F901" s="94" t="s">
        <v>3881</v>
      </c>
      <c r="G901" s="94" t="s">
        <v>459</v>
      </c>
      <c r="H901" s="90" t="s">
        <v>53</v>
      </c>
      <c r="I901" s="66">
        <v>499.33750000000003</v>
      </c>
      <c r="J901" s="86">
        <v>259.66000000000003</v>
      </c>
      <c r="K901" s="66">
        <v>0</v>
      </c>
    </row>
    <row r="902" spans="1:11" s="24" customFormat="1" ht="18" customHeight="1" x14ac:dyDescent="0.25">
      <c r="A902" s="95">
        <v>112247668</v>
      </c>
      <c r="B902" s="90" t="s">
        <v>807</v>
      </c>
      <c r="C902" s="90"/>
      <c r="D902" s="90" t="s">
        <v>420</v>
      </c>
      <c r="E902" s="94" t="s">
        <v>2364</v>
      </c>
      <c r="F902" s="94" t="s">
        <v>3882</v>
      </c>
      <c r="G902" s="94" t="s">
        <v>3883</v>
      </c>
      <c r="H902" s="90" t="s">
        <v>53</v>
      </c>
      <c r="I902" s="66">
        <v>496.77500000000003</v>
      </c>
      <c r="J902" s="86">
        <v>258.32</v>
      </c>
      <c r="K902" s="66">
        <v>0</v>
      </c>
    </row>
    <row r="903" spans="1:11" s="24" customFormat="1" ht="18" customHeight="1" x14ac:dyDescent="0.25">
      <c r="A903" s="95">
        <v>103042594</v>
      </c>
      <c r="B903" s="90" t="s">
        <v>807</v>
      </c>
      <c r="C903" s="90"/>
      <c r="D903" s="90" t="s">
        <v>420</v>
      </c>
      <c r="E903" s="94" t="s">
        <v>2364</v>
      </c>
      <c r="F903" s="94" t="s">
        <v>3884</v>
      </c>
      <c r="G903" s="94" t="s">
        <v>1075</v>
      </c>
      <c r="H903" s="90" t="s">
        <v>53</v>
      </c>
      <c r="I903" s="66">
        <v>496.71249999999998</v>
      </c>
      <c r="J903" s="86">
        <v>258.29000000000002</v>
      </c>
      <c r="K903" s="66">
        <v>0</v>
      </c>
    </row>
    <row r="904" spans="1:11" s="24" customFormat="1" ht="18" customHeight="1" x14ac:dyDescent="0.25">
      <c r="A904" s="95">
        <v>103006629</v>
      </c>
      <c r="B904" s="90" t="s">
        <v>807</v>
      </c>
      <c r="C904" s="90"/>
      <c r="D904" s="90" t="s">
        <v>420</v>
      </c>
      <c r="E904" s="94" t="s">
        <v>2364</v>
      </c>
      <c r="F904" s="94" t="s">
        <v>3885</v>
      </c>
      <c r="G904" s="94" t="s">
        <v>1202</v>
      </c>
      <c r="H904" s="90" t="s">
        <v>53</v>
      </c>
      <c r="I904" s="66">
        <v>494.53750000000008</v>
      </c>
      <c r="J904" s="86">
        <v>257.16000000000003</v>
      </c>
      <c r="K904" s="66">
        <v>0</v>
      </c>
    </row>
    <row r="905" spans="1:11" s="24" customFormat="1" ht="18" customHeight="1" x14ac:dyDescent="0.25">
      <c r="A905" s="95">
        <v>783181388</v>
      </c>
      <c r="B905" s="90" t="s">
        <v>807</v>
      </c>
      <c r="C905" s="90"/>
      <c r="D905" s="90" t="s">
        <v>420</v>
      </c>
      <c r="E905" s="94" t="s">
        <v>2364</v>
      </c>
      <c r="F905" s="94" t="s">
        <v>3886</v>
      </c>
      <c r="G905" s="94" t="s">
        <v>1297</v>
      </c>
      <c r="H905" s="90" t="s">
        <v>53</v>
      </c>
      <c r="I905" s="66">
        <v>492.32499999999999</v>
      </c>
      <c r="J905" s="86">
        <v>256.01</v>
      </c>
      <c r="K905" s="66">
        <v>0</v>
      </c>
    </row>
    <row r="906" spans="1:11" s="24" customFormat="1" ht="18" customHeight="1" x14ac:dyDescent="0.25">
      <c r="A906" s="95">
        <v>112249668</v>
      </c>
      <c r="B906" s="90" t="s">
        <v>807</v>
      </c>
      <c r="C906" s="90"/>
      <c r="D906" s="90" t="s">
        <v>420</v>
      </c>
      <c r="E906" s="94" t="s">
        <v>2364</v>
      </c>
      <c r="F906" s="94" t="s">
        <v>3887</v>
      </c>
      <c r="G906" s="94" t="s">
        <v>986</v>
      </c>
      <c r="H906" s="90" t="s">
        <v>53</v>
      </c>
      <c r="I906" s="66">
        <v>489.32499999999999</v>
      </c>
      <c r="J906" s="86">
        <v>254.45</v>
      </c>
      <c r="K906" s="66">
        <v>0</v>
      </c>
    </row>
    <row r="907" spans="1:11" s="24" customFormat="1" ht="18" customHeight="1" x14ac:dyDescent="0.25">
      <c r="A907" s="95">
        <v>783185385</v>
      </c>
      <c r="B907" s="90" t="s">
        <v>807</v>
      </c>
      <c r="C907" s="90"/>
      <c r="D907" s="90" t="s">
        <v>420</v>
      </c>
      <c r="E907" s="94" t="s">
        <v>2364</v>
      </c>
      <c r="F907" s="94" t="s">
        <v>3888</v>
      </c>
      <c r="G907" s="94" t="s">
        <v>460</v>
      </c>
      <c r="H907" s="90" t="s">
        <v>53</v>
      </c>
      <c r="I907" s="66">
        <v>487.11250000000001</v>
      </c>
      <c r="J907" s="86">
        <v>253.3</v>
      </c>
      <c r="K907" s="66">
        <v>0</v>
      </c>
    </row>
    <row r="908" spans="1:11" s="24" customFormat="1" ht="18" customHeight="1" x14ac:dyDescent="0.25">
      <c r="A908" s="95">
        <v>103020629</v>
      </c>
      <c r="B908" s="90" t="s">
        <v>807</v>
      </c>
      <c r="C908" s="90"/>
      <c r="D908" s="90" t="s">
        <v>420</v>
      </c>
      <c r="E908" s="94" t="s">
        <v>2364</v>
      </c>
      <c r="F908" s="94" t="s">
        <v>3889</v>
      </c>
      <c r="G908" s="94" t="s">
        <v>1974</v>
      </c>
      <c r="H908" s="90" t="s">
        <v>53</v>
      </c>
      <c r="I908" s="66">
        <v>484.79999999999995</v>
      </c>
      <c r="J908" s="86">
        <v>252.1</v>
      </c>
      <c r="K908" s="66">
        <v>0</v>
      </c>
    </row>
    <row r="909" spans="1:11" s="24" customFormat="1" ht="18" customHeight="1" x14ac:dyDescent="0.25">
      <c r="A909" s="95">
        <v>784169348</v>
      </c>
      <c r="B909" s="90" t="s">
        <v>807</v>
      </c>
      <c r="C909" s="90"/>
      <c r="D909" s="90" t="s">
        <v>420</v>
      </c>
      <c r="E909" s="94" t="s">
        <v>2364</v>
      </c>
      <c r="F909" s="94" t="s">
        <v>3890</v>
      </c>
      <c r="G909" s="94" t="s">
        <v>423</v>
      </c>
      <c r="H909" s="90" t="s">
        <v>53</v>
      </c>
      <c r="I909" s="66">
        <v>483.2</v>
      </c>
      <c r="J909" s="86">
        <v>251.26</v>
      </c>
      <c r="K909" s="66">
        <v>0</v>
      </c>
    </row>
    <row r="910" spans="1:11" s="24" customFormat="1" ht="18" customHeight="1" x14ac:dyDescent="0.25">
      <c r="A910" s="95">
        <v>103019594</v>
      </c>
      <c r="B910" s="90" t="s">
        <v>807</v>
      </c>
      <c r="C910" s="90"/>
      <c r="D910" s="90" t="s">
        <v>420</v>
      </c>
      <c r="E910" s="94" t="s">
        <v>2364</v>
      </c>
      <c r="F910" s="94" t="s">
        <v>3891</v>
      </c>
      <c r="G910" s="94" t="s">
        <v>3773</v>
      </c>
      <c r="H910" s="90" t="s">
        <v>53</v>
      </c>
      <c r="I910" s="66">
        <v>478.84999999999997</v>
      </c>
      <c r="J910" s="86">
        <v>249</v>
      </c>
      <c r="K910" s="66">
        <v>0</v>
      </c>
    </row>
    <row r="911" spans="1:11" s="24" customFormat="1" ht="18" customHeight="1" x14ac:dyDescent="0.25">
      <c r="A911" s="95">
        <v>112196668</v>
      </c>
      <c r="B911" s="90" t="s">
        <v>807</v>
      </c>
      <c r="C911" s="90"/>
      <c r="D911" s="90" t="s">
        <v>420</v>
      </c>
      <c r="E911" s="94" t="s">
        <v>2364</v>
      </c>
      <c r="F911" s="94" t="s">
        <v>3892</v>
      </c>
      <c r="G911" s="94" t="s">
        <v>668</v>
      </c>
      <c r="H911" s="90" t="s">
        <v>53</v>
      </c>
      <c r="I911" s="66">
        <v>478.15</v>
      </c>
      <c r="J911" s="86">
        <v>248.64</v>
      </c>
      <c r="K911" s="66">
        <v>0</v>
      </c>
    </row>
    <row r="912" spans="1:11" s="24" customFormat="1" ht="18" customHeight="1" x14ac:dyDescent="0.25">
      <c r="A912" s="95">
        <v>783175388</v>
      </c>
      <c r="B912" s="90" t="s">
        <v>807</v>
      </c>
      <c r="C912" s="90"/>
      <c r="D912" s="90" t="s">
        <v>420</v>
      </c>
      <c r="E912" s="94" t="s">
        <v>2364</v>
      </c>
      <c r="F912" s="94" t="s">
        <v>3893</v>
      </c>
      <c r="G912" s="94" t="s">
        <v>505</v>
      </c>
      <c r="H912" s="90" t="s">
        <v>53</v>
      </c>
      <c r="I912" s="66">
        <v>476.61250000000001</v>
      </c>
      <c r="J912" s="86">
        <v>247.84</v>
      </c>
      <c r="K912" s="66">
        <v>0</v>
      </c>
    </row>
    <row r="913" spans="1:11" s="24" customFormat="1" ht="18" customHeight="1" x14ac:dyDescent="0.25">
      <c r="A913" s="95">
        <v>784039333</v>
      </c>
      <c r="B913" s="90" t="s">
        <v>807</v>
      </c>
      <c r="C913" s="90"/>
      <c r="D913" s="90" t="s">
        <v>420</v>
      </c>
      <c r="E913" s="94" t="s">
        <v>2364</v>
      </c>
      <c r="F913" s="94" t="s">
        <v>3894</v>
      </c>
      <c r="G913" s="94" t="s">
        <v>3895</v>
      </c>
      <c r="H913" s="90" t="s">
        <v>53</v>
      </c>
      <c r="I913" s="66">
        <v>476.61250000000001</v>
      </c>
      <c r="J913" s="86">
        <v>247.84</v>
      </c>
      <c r="K913" s="66">
        <v>0</v>
      </c>
    </row>
    <row r="914" spans="1:11" s="24" customFormat="1" ht="18" customHeight="1" x14ac:dyDescent="0.25">
      <c r="A914" s="95">
        <v>112173668</v>
      </c>
      <c r="B914" s="90" t="s">
        <v>807</v>
      </c>
      <c r="C914" s="90"/>
      <c r="D914" s="90" t="s">
        <v>420</v>
      </c>
      <c r="E914" s="94" t="s">
        <v>2364</v>
      </c>
      <c r="F914" s="94" t="s">
        <v>3896</v>
      </c>
      <c r="G914" s="94" t="s">
        <v>1893</v>
      </c>
      <c r="H914" s="90" t="s">
        <v>53</v>
      </c>
      <c r="I914" s="66">
        <v>473.17500000000001</v>
      </c>
      <c r="J914" s="86">
        <v>246.05</v>
      </c>
      <c r="K914" s="66">
        <v>0</v>
      </c>
    </row>
    <row r="915" spans="1:11" s="24" customFormat="1" ht="18" customHeight="1" x14ac:dyDescent="0.25">
      <c r="A915" s="95">
        <v>784154670</v>
      </c>
      <c r="B915" s="90" t="s">
        <v>807</v>
      </c>
      <c r="C915" s="90"/>
      <c r="D915" s="90" t="s">
        <v>420</v>
      </c>
      <c r="E915" s="94" t="s">
        <v>2364</v>
      </c>
      <c r="F915" s="94" t="s">
        <v>3897</v>
      </c>
      <c r="G915" s="94" t="s">
        <v>563</v>
      </c>
      <c r="H915" s="90" t="s">
        <v>53</v>
      </c>
      <c r="I915" s="66">
        <v>470.86250000000001</v>
      </c>
      <c r="J915" s="86">
        <v>244.85</v>
      </c>
      <c r="K915" s="66">
        <v>0</v>
      </c>
    </row>
    <row r="916" spans="1:11" s="24" customFormat="1" ht="18" customHeight="1" x14ac:dyDescent="0.25">
      <c r="A916" s="95">
        <v>103036594</v>
      </c>
      <c r="B916" s="90" t="s">
        <v>807</v>
      </c>
      <c r="C916" s="90"/>
      <c r="D916" s="90" t="s">
        <v>420</v>
      </c>
      <c r="E916" s="94" t="s">
        <v>2364</v>
      </c>
      <c r="F916" s="94" t="s">
        <v>3898</v>
      </c>
      <c r="G916" s="94" t="s">
        <v>467</v>
      </c>
      <c r="H916" s="90" t="s">
        <v>53</v>
      </c>
      <c r="I916" s="66">
        <v>468.73750000000001</v>
      </c>
      <c r="J916" s="86">
        <v>243.74</v>
      </c>
      <c r="K916" s="66">
        <v>0</v>
      </c>
    </row>
    <row r="917" spans="1:11" s="24" customFormat="1" ht="18" customHeight="1" x14ac:dyDescent="0.25">
      <c r="A917" s="95">
        <v>112250668</v>
      </c>
      <c r="B917" s="90" t="s">
        <v>807</v>
      </c>
      <c r="C917" s="90"/>
      <c r="D917" s="90" t="s">
        <v>420</v>
      </c>
      <c r="E917" s="94" t="s">
        <v>2364</v>
      </c>
      <c r="F917" s="94" t="s">
        <v>3899</v>
      </c>
      <c r="G917" s="94" t="s">
        <v>3900</v>
      </c>
      <c r="H917" s="90" t="s">
        <v>53</v>
      </c>
      <c r="I917" s="66">
        <v>465.72499999999997</v>
      </c>
      <c r="J917" s="86">
        <v>242.18</v>
      </c>
      <c r="K917" s="66">
        <v>0</v>
      </c>
    </row>
    <row r="918" spans="1:11" s="24" customFormat="1" ht="18" customHeight="1" x14ac:dyDescent="0.25">
      <c r="A918" s="95">
        <v>783201388</v>
      </c>
      <c r="B918" s="90" t="s">
        <v>807</v>
      </c>
      <c r="C918" s="90"/>
      <c r="D918" s="90" t="s">
        <v>420</v>
      </c>
      <c r="E918" s="94" t="s">
        <v>2364</v>
      </c>
      <c r="F918" s="94" t="s">
        <v>3901</v>
      </c>
      <c r="G918" s="94" t="s">
        <v>3902</v>
      </c>
      <c r="H918" s="90" t="s">
        <v>53</v>
      </c>
      <c r="I918" s="66">
        <v>461.23750000000001</v>
      </c>
      <c r="J918" s="86">
        <v>239.84</v>
      </c>
      <c r="K918" s="66">
        <v>0</v>
      </c>
    </row>
    <row r="919" spans="1:11" s="24" customFormat="1" ht="18" customHeight="1" x14ac:dyDescent="0.25">
      <c r="A919" s="95">
        <v>784157636</v>
      </c>
      <c r="B919" s="90" t="s">
        <v>807</v>
      </c>
      <c r="C919" s="90"/>
      <c r="D919" s="90" t="s">
        <v>420</v>
      </c>
      <c r="E919" s="94" t="s">
        <v>2364</v>
      </c>
      <c r="F919" s="94" t="s">
        <v>3903</v>
      </c>
      <c r="G919" s="94" t="s">
        <v>548</v>
      </c>
      <c r="H919" s="90" t="s">
        <v>53</v>
      </c>
      <c r="I919" s="66">
        <v>455.23750000000001</v>
      </c>
      <c r="J919" s="86">
        <v>236.72</v>
      </c>
      <c r="K919" s="66">
        <v>0</v>
      </c>
    </row>
    <row r="920" spans="1:11" s="24" customFormat="1" ht="18" customHeight="1" x14ac:dyDescent="0.25">
      <c r="A920" s="95">
        <v>784196359</v>
      </c>
      <c r="B920" s="90" t="s">
        <v>807</v>
      </c>
      <c r="C920" s="90"/>
      <c r="D920" s="90" t="s">
        <v>420</v>
      </c>
      <c r="E920" s="94" t="s">
        <v>2364</v>
      </c>
      <c r="F920" s="94" t="s">
        <v>3904</v>
      </c>
      <c r="G920" s="94" t="s">
        <v>671</v>
      </c>
      <c r="H920" s="90" t="s">
        <v>53</v>
      </c>
      <c r="I920" s="66">
        <v>454.98750000000001</v>
      </c>
      <c r="J920" s="86">
        <v>236.59</v>
      </c>
      <c r="K920" s="66">
        <v>0</v>
      </c>
    </row>
    <row r="921" spans="1:11" s="24" customFormat="1" ht="18" customHeight="1" x14ac:dyDescent="0.25">
      <c r="A921" s="95">
        <v>103032594</v>
      </c>
      <c r="B921" s="90" t="s">
        <v>807</v>
      </c>
      <c r="C921" s="90"/>
      <c r="D921" s="90" t="s">
        <v>420</v>
      </c>
      <c r="E921" s="94" t="s">
        <v>2364</v>
      </c>
      <c r="F921" s="94" t="s">
        <v>3905</v>
      </c>
      <c r="G921" s="94" t="s">
        <v>504</v>
      </c>
      <c r="H921" s="90" t="s">
        <v>53</v>
      </c>
      <c r="I921" s="66">
        <v>453.63750000000005</v>
      </c>
      <c r="J921" s="86">
        <v>235.89</v>
      </c>
      <c r="K921" s="66">
        <v>0</v>
      </c>
    </row>
    <row r="922" spans="1:11" s="24" customFormat="1" ht="18" customHeight="1" x14ac:dyDescent="0.25">
      <c r="A922" s="95">
        <v>103021653</v>
      </c>
      <c r="B922" s="90" t="s">
        <v>807</v>
      </c>
      <c r="C922" s="90"/>
      <c r="D922" s="90" t="s">
        <v>420</v>
      </c>
      <c r="E922" s="94" t="s">
        <v>2364</v>
      </c>
      <c r="F922" s="94" t="s">
        <v>3906</v>
      </c>
      <c r="G922" s="94" t="s">
        <v>459</v>
      </c>
      <c r="H922" s="90" t="s">
        <v>53</v>
      </c>
      <c r="I922" s="66">
        <v>451.59999999999997</v>
      </c>
      <c r="J922" s="86">
        <v>234.83</v>
      </c>
      <c r="K922" s="66">
        <v>0</v>
      </c>
    </row>
    <row r="923" spans="1:11" s="24" customFormat="1" ht="18" customHeight="1" x14ac:dyDescent="0.25">
      <c r="A923" s="95">
        <v>783193385</v>
      </c>
      <c r="B923" s="90" t="s">
        <v>807</v>
      </c>
      <c r="C923" s="90"/>
      <c r="D923" s="90" t="s">
        <v>420</v>
      </c>
      <c r="E923" s="94" t="s">
        <v>2364</v>
      </c>
      <c r="F923" s="94" t="s">
        <v>3907</v>
      </c>
      <c r="G923" s="94" t="s">
        <v>671</v>
      </c>
      <c r="H923" s="90" t="s">
        <v>53</v>
      </c>
      <c r="I923" s="66">
        <v>442.5</v>
      </c>
      <c r="J923" s="86">
        <v>230.1</v>
      </c>
      <c r="K923" s="66">
        <v>0</v>
      </c>
    </row>
    <row r="924" spans="1:11" s="24" customFormat="1" ht="18" customHeight="1" x14ac:dyDescent="0.25">
      <c r="A924" s="95">
        <v>112257668</v>
      </c>
      <c r="B924" s="90" t="s">
        <v>807</v>
      </c>
      <c r="C924" s="90"/>
      <c r="D924" s="90" t="s">
        <v>420</v>
      </c>
      <c r="E924" s="94" t="s">
        <v>2364</v>
      </c>
      <c r="F924" s="94" t="s">
        <v>3908</v>
      </c>
      <c r="G924" s="94" t="s">
        <v>3758</v>
      </c>
      <c r="H924" s="90" t="s">
        <v>53</v>
      </c>
      <c r="I924" s="66">
        <v>440.88749999999999</v>
      </c>
      <c r="J924" s="86">
        <v>229.26</v>
      </c>
      <c r="K924" s="66">
        <v>0</v>
      </c>
    </row>
    <row r="925" spans="1:11" s="24" customFormat="1" ht="18" customHeight="1" x14ac:dyDescent="0.25">
      <c r="A925" s="95">
        <v>103033629</v>
      </c>
      <c r="B925" s="90" t="s">
        <v>807</v>
      </c>
      <c r="C925" s="90"/>
      <c r="D925" s="90" t="s">
        <v>420</v>
      </c>
      <c r="E925" s="94" t="s">
        <v>2364</v>
      </c>
      <c r="F925" s="94" t="s">
        <v>3909</v>
      </c>
      <c r="G925" s="94" t="s">
        <v>1974</v>
      </c>
      <c r="H925" s="90" t="s">
        <v>53</v>
      </c>
      <c r="I925" s="66">
        <v>438.73750000000001</v>
      </c>
      <c r="J925" s="86">
        <v>228.14</v>
      </c>
      <c r="K925" s="66">
        <v>0</v>
      </c>
    </row>
    <row r="926" spans="1:11" s="24" customFormat="1" ht="18" customHeight="1" x14ac:dyDescent="0.25">
      <c r="A926" s="95">
        <v>112253668</v>
      </c>
      <c r="B926" s="90" t="s">
        <v>807</v>
      </c>
      <c r="C926" s="90"/>
      <c r="D926" s="90" t="s">
        <v>420</v>
      </c>
      <c r="E926" s="94" t="s">
        <v>2364</v>
      </c>
      <c r="F926" s="94" t="s">
        <v>3910</v>
      </c>
      <c r="G926" s="94" t="s">
        <v>467</v>
      </c>
      <c r="H926" s="90" t="s">
        <v>53</v>
      </c>
      <c r="I926" s="66">
        <v>437.16250000000002</v>
      </c>
      <c r="J926" s="86">
        <v>227.32</v>
      </c>
      <c r="K926" s="66">
        <v>0</v>
      </c>
    </row>
    <row r="927" spans="1:11" s="24" customFormat="1" ht="18" customHeight="1" x14ac:dyDescent="0.25">
      <c r="A927" s="95">
        <v>112182668</v>
      </c>
      <c r="B927" s="90" t="s">
        <v>807</v>
      </c>
      <c r="C927" s="90"/>
      <c r="D927" s="90" t="s">
        <v>420</v>
      </c>
      <c r="E927" s="94" t="s">
        <v>2364</v>
      </c>
      <c r="F927" s="94" t="s">
        <v>3911</v>
      </c>
      <c r="G927" s="94" t="s">
        <v>3912</v>
      </c>
      <c r="H927" s="90" t="s">
        <v>53</v>
      </c>
      <c r="I927" s="66">
        <v>435.92500000000001</v>
      </c>
      <c r="J927" s="86">
        <v>226.68</v>
      </c>
      <c r="K927" s="66">
        <v>0</v>
      </c>
    </row>
    <row r="928" spans="1:11" s="24" customFormat="1" ht="18" customHeight="1" x14ac:dyDescent="0.25">
      <c r="A928" s="95">
        <v>103023653</v>
      </c>
      <c r="B928" s="90" t="s">
        <v>807</v>
      </c>
      <c r="C928" s="90"/>
      <c r="D928" s="90" t="s">
        <v>420</v>
      </c>
      <c r="E928" s="94" t="s">
        <v>2364</v>
      </c>
      <c r="F928" s="94" t="s">
        <v>3913</v>
      </c>
      <c r="G928" s="94" t="s">
        <v>555</v>
      </c>
      <c r="H928" s="90" t="s">
        <v>53</v>
      </c>
      <c r="I928" s="66">
        <v>435.34999999999997</v>
      </c>
      <c r="J928" s="86">
        <v>226.38</v>
      </c>
      <c r="K928" s="66">
        <v>0</v>
      </c>
    </row>
    <row r="929" spans="1:11" s="24" customFormat="1" ht="18" customHeight="1" x14ac:dyDescent="0.25">
      <c r="A929" s="95">
        <v>112176668</v>
      </c>
      <c r="B929" s="90" t="s">
        <v>807</v>
      </c>
      <c r="C929" s="90"/>
      <c r="D929" s="90" t="s">
        <v>420</v>
      </c>
      <c r="E929" s="94" t="s">
        <v>2364</v>
      </c>
      <c r="F929" s="94" t="s">
        <v>3914</v>
      </c>
      <c r="G929" s="94" t="s">
        <v>1891</v>
      </c>
      <c r="H929" s="90" t="s">
        <v>53</v>
      </c>
      <c r="I929" s="66">
        <v>434.67500000000001</v>
      </c>
      <c r="J929" s="86">
        <v>226.03</v>
      </c>
      <c r="K929" s="66">
        <v>0</v>
      </c>
    </row>
    <row r="930" spans="1:11" s="24" customFormat="1" ht="18" customHeight="1" x14ac:dyDescent="0.25">
      <c r="A930" s="95">
        <v>103028629</v>
      </c>
      <c r="B930" s="90" t="s">
        <v>807</v>
      </c>
      <c r="C930" s="90"/>
      <c r="D930" s="90" t="s">
        <v>420</v>
      </c>
      <c r="E930" s="94" t="s">
        <v>2364</v>
      </c>
      <c r="F930" s="94" t="s">
        <v>3915</v>
      </c>
      <c r="G930" s="94" t="s">
        <v>1202</v>
      </c>
      <c r="H930" s="90" t="s">
        <v>53</v>
      </c>
      <c r="I930" s="66">
        <v>430.67500000000001</v>
      </c>
      <c r="J930" s="86">
        <v>223.95</v>
      </c>
      <c r="K930" s="66">
        <v>0</v>
      </c>
    </row>
    <row r="931" spans="1:11" s="24" customFormat="1" ht="18" customHeight="1" x14ac:dyDescent="0.25">
      <c r="A931" s="95">
        <v>112230668</v>
      </c>
      <c r="B931" s="90" t="s">
        <v>807</v>
      </c>
      <c r="C931" s="90"/>
      <c r="D931" s="90" t="s">
        <v>420</v>
      </c>
      <c r="E931" s="94" t="s">
        <v>2364</v>
      </c>
      <c r="F931" s="94" t="s">
        <v>3916</v>
      </c>
      <c r="G931" s="94" t="s">
        <v>558</v>
      </c>
      <c r="H931" s="90" t="s">
        <v>53</v>
      </c>
      <c r="I931" s="66">
        <v>425.98750000000001</v>
      </c>
      <c r="J931" s="86">
        <v>221.51</v>
      </c>
      <c r="K931" s="66">
        <v>0</v>
      </c>
    </row>
    <row r="932" spans="1:11" s="24" customFormat="1" ht="18" customHeight="1" x14ac:dyDescent="0.25">
      <c r="A932" s="95">
        <v>103004629</v>
      </c>
      <c r="B932" s="90" t="s">
        <v>807</v>
      </c>
      <c r="C932" s="90"/>
      <c r="D932" s="90" t="s">
        <v>420</v>
      </c>
      <c r="E932" s="94" t="s">
        <v>2364</v>
      </c>
      <c r="F932" s="94" t="s">
        <v>3917</v>
      </c>
      <c r="G932" s="94" t="s">
        <v>1202</v>
      </c>
      <c r="H932" s="90" t="s">
        <v>53</v>
      </c>
      <c r="I932" s="66">
        <v>425.38749999999999</v>
      </c>
      <c r="J932" s="86">
        <v>221.2</v>
      </c>
      <c r="K932" s="66">
        <v>0</v>
      </c>
    </row>
    <row r="933" spans="1:11" s="24" customFormat="1" ht="18" customHeight="1" x14ac:dyDescent="0.25">
      <c r="A933" s="95">
        <v>103008629</v>
      </c>
      <c r="B933" s="90" t="s">
        <v>807</v>
      </c>
      <c r="C933" s="90"/>
      <c r="D933" s="90" t="s">
        <v>420</v>
      </c>
      <c r="E933" s="94" t="s">
        <v>2364</v>
      </c>
      <c r="F933" s="94" t="s">
        <v>3918</v>
      </c>
      <c r="G933" s="94" t="s">
        <v>467</v>
      </c>
      <c r="H933" s="90" t="s">
        <v>53</v>
      </c>
      <c r="I933" s="66">
        <v>424.1875</v>
      </c>
      <c r="J933" s="86">
        <v>220.58</v>
      </c>
      <c r="K933" s="66">
        <v>0</v>
      </c>
    </row>
    <row r="934" spans="1:11" s="24" customFormat="1" ht="18" customHeight="1" x14ac:dyDescent="0.25">
      <c r="A934" s="95">
        <v>103005594</v>
      </c>
      <c r="B934" s="90" t="s">
        <v>807</v>
      </c>
      <c r="C934" s="90"/>
      <c r="D934" s="90" t="s">
        <v>420</v>
      </c>
      <c r="E934" s="94" t="s">
        <v>2364</v>
      </c>
      <c r="F934" s="94" t="s">
        <v>3919</v>
      </c>
      <c r="G934" s="94" t="s">
        <v>590</v>
      </c>
      <c r="H934" s="90" t="s">
        <v>53</v>
      </c>
      <c r="I934" s="66">
        <v>418.08750000000003</v>
      </c>
      <c r="J934" s="86">
        <v>217.41</v>
      </c>
      <c r="K934" s="66">
        <v>0</v>
      </c>
    </row>
    <row r="935" spans="1:11" s="24" customFormat="1" ht="18" customHeight="1" x14ac:dyDescent="0.25">
      <c r="A935" s="95">
        <v>112140668</v>
      </c>
      <c r="B935" s="90" t="s">
        <v>807</v>
      </c>
      <c r="C935" s="90"/>
      <c r="D935" s="90" t="s">
        <v>420</v>
      </c>
      <c r="E935" s="94" t="s">
        <v>2364</v>
      </c>
      <c r="F935" s="94" t="s">
        <v>3920</v>
      </c>
      <c r="G935" s="94" t="s">
        <v>3921</v>
      </c>
      <c r="H935" s="90" t="s">
        <v>53</v>
      </c>
      <c r="I935" s="66">
        <v>416.04999999999995</v>
      </c>
      <c r="J935" s="86">
        <v>216.35</v>
      </c>
      <c r="K935" s="66">
        <v>0</v>
      </c>
    </row>
    <row r="936" spans="1:11" s="24" customFormat="1" ht="18" customHeight="1" x14ac:dyDescent="0.25">
      <c r="A936" s="95">
        <v>112163668</v>
      </c>
      <c r="B936" s="90" t="s">
        <v>807</v>
      </c>
      <c r="C936" s="90"/>
      <c r="D936" s="90" t="s">
        <v>420</v>
      </c>
      <c r="E936" s="94" t="s">
        <v>2364</v>
      </c>
      <c r="F936" s="94" t="s">
        <v>3922</v>
      </c>
      <c r="G936" s="94" t="s">
        <v>1974</v>
      </c>
      <c r="H936" s="90" t="s">
        <v>53</v>
      </c>
      <c r="I936" s="66">
        <v>414.8125</v>
      </c>
      <c r="J936" s="86">
        <v>215.7</v>
      </c>
      <c r="K936" s="66">
        <v>0</v>
      </c>
    </row>
    <row r="937" spans="1:11" s="24" customFormat="1" ht="18" customHeight="1" x14ac:dyDescent="0.25">
      <c r="A937" s="95">
        <v>783158394</v>
      </c>
      <c r="B937" s="90" t="s">
        <v>807</v>
      </c>
      <c r="C937" s="90"/>
      <c r="D937" s="90" t="s">
        <v>420</v>
      </c>
      <c r="E937" s="94" t="s">
        <v>2364</v>
      </c>
      <c r="F937" s="94" t="s">
        <v>3923</v>
      </c>
      <c r="G937" s="94" t="s">
        <v>675</v>
      </c>
      <c r="H937" s="90" t="s">
        <v>53</v>
      </c>
      <c r="I937" s="66">
        <v>413.7</v>
      </c>
      <c r="J937" s="86">
        <v>215.12</v>
      </c>
      <c r="K937" s="66">
        <v>0</v>
      </c>
    </row>
    <row r="938" spans="1:11" s="24" customFormat="1" ht="18" customHeight="1" x14ac:dyDescent="0.25">
      <c r="A938" s="95">
        <v>784009560</v>
      </c>
      <c r="B938" s="90" t="s">
        <v>807</v>
      </c>
      <c r="C938" s="90"/>
      <c r="D938" s="90" t="s">
        <v>420</v>
      </c>
      <c r="E938" s="94" t="s">
        <v>2364</v>
      </c>
      <c r="F938" s="94" t="s">
        <v>3924</v>
      </c>
      <c r="G938" s="94" t="s">
        <v>432</v>
      </c>
      <c r="H938" s="90" t="s">
        <v>53</v>
      </c>
      <c r="I938" s="66">
        <v>413.41250000000002</v>
      </c>
      <c r="J938" s="86">
        <v>214.97</v>
      </c>
      <c r="K938" s="66">
        <v>0</v>
      </c>
    </row>
    <row r="939" spans="1:11" s="24" customFormat="1" ht="18" customHeight="1" x14ac:dyDescent="0.25">
      <c r="A939" s="95">
        <v>783217544</v>
      </c>
      <c r="B939" s="90" t="s">
        <v>807</v>
      </c>
      <c r="C939" s="90"/>
      <c r="D939" s="90" t="s">
        <v>420</v>
      </c>
      <c r="E939" s="94" t="s">
        <v>2364</v>
      </c>
      <c r="F939" s="94" t="s">
        <v>3925</v>
      </c>
      <c r="G939" s="94" t="s">
        <v>560</v>
      </c>
      <c r="H939" s="90" t="s">
        <v>53</v>
      </c>
      <c r="I939" s="66">
        <v>412.48750000000001</v>
      </c>
      <c r="J939" s="86">
        <v>214.49</v>
      </c>
      <c r="K939" s="66">
        <v>0</v>
      </c>
    </row>
    <row r="940" spans="1:11" s="24" customFormat="1" ht="18" customHeight="1" x14ac:dyDescent="0.25">
      <c r="A940" s="95">
        <v>784055560</v>
      </c>
      <c r="B940" s="90" t="s">
        <v>807</v>
      </c>
      <c r="C940" s="90"/>
      <c r="D940" s="90" t="s">
        <v>420</v>
      </c>
      <c r="E940" s="94" t="s">
        <v>2364</v>
      </c>
      <c r="F940" s="94" t="s">
        <v>3926</v>
      </c>
      <c r="G940" s="94" t="s">
        <v>556</v>
      </c>
      <c r="H940" s="90" t="s">
        <v>53</v>
      </c>
      <c r="I940" s="66">
        <v>410.78750000000002</v>
      </c>
      <c r="J940" s="86">
        <v>213.61</v>
      </c>
      <c r="K940" s="66">
        <v>0</v>
      </c>
    </row>
    <row r="941" spans="1:11" s="24" customFormat="1" ht="18" customHeight="1" x14ac:dyDescent="0.25">
      <c r="A941" s="95">
        <v>112158668</v>
      </c>
      <c r="B941" s="90" t="s">
        <v>807</v>
      </c>
      <c r="C941" s="90"/>
      <c r="D941" s="90" t="s">
        <v>420</v>
      </c>
      <c r="E941" s="94" t="s">
        <v>2364</v>
      </c>
      <c r="F941" s="94" t="s">
        <v>3927</v>
      </c>
      <c r="G941" s="94" t="s">
        <v>3928</v>
      </c>
      <c r="H941" s="90" t="s">
        <v>53</v>
      </c>
      <c r="I941" s="66">
        <v>407.35</v>
      </c>
      <c r="J941" s="86">
        <v>211.82</v>
      </c>
      <c r="K941" s="66">
        <v>0</v>
      </c>
    </row>
    <row r="942" spans="1:11" s="24" customFormat="1" ht="18" customHeight="1" x14ac:dyDescent="0.25">
      <c r="A942" s="95">
        <v>112178668</v>
      </c>
      <c r="B942" s="90" t="s">
        <v>807</v>
      </c>
      <c r="C942" s="90"/>
      <c r="D942" s="90" t="s">
        <v>420</v>
      </c>
      <c r="E942" s="94" t="s">
        <v>2364</v>
      </c>
      <c r="F942" s="94" t="s">
        <v>3929</v>
      </c>
      <c r="G942" s="94" t="s">
        <v>467</v>
      </c>
      <c r="H942" s="90" t="s">
        <v>53</v>
      </c>
      <c r="I942" s="66">
        <v>406.11249999999995</v>
      </c>
      <c r="J942" s="86">
        <v>211.18</v>
      </c>
      <c r="K942" s="66">
        <v>0</v>
      </c>
    </row>
    <row r="943" spans="1:11" s="24" customFormat="1" ht="18" customHeight="1" x14ac:dyDescent="0.25">
      <c r="A943" s="95">
        <v>112175668</v>
      </c>
      <c r="B943" s="90" t="s">
        <v>807</v>
      </c>
      <c r="C943" s="90"/>
      <c r="D943" s="90" t="s">
        <v>420</v>
      </c>
      <c r="E943" s="94" t="s">
        <v>2364</v>
      </c>
      <c r="F943" s="94" t="s">
        <v>3930</v>
      </c>
      <c r="G943" s="94" t="s">
        <v>963</v>
      </c>
      <c r="H943" s="90" t="s">
        <v>53</v>
      </c>
      <c r="I943" s="66">
        <v>404.875</v>
      </c>
      <c r="J943" s="86">
        <v>210.54</v>
      </c>
      <c r="K943" s="66">
        <v>0</v>
      </c>
    </row>
    <row r="944" spans="1:11" s="24" customFormat="1" ht="18" customHeight="1" x14ac:dyDescent="0.25">
      <c r="A944" s="95">
        <v>784112398</v>
      </c>
      <c r="B944" s="90" t="s">
        <v>807</v>
      </c>
      <c r="C944" s="90"/>
      <c r="D944" s="90" t="s">
        <v>420</v>
      </c>
      <c r="E944" s="94" t="s">
        <v>2364</v>
      </c>
      <c r="F944" s="94" t="s">
        <v>3931</v>
      </c>
      <c r="G944" s="94" t="s">
        <v>464</v>
      </c>
      <c r="H944" s="90" t="s">
        <v>53</v>
      </c>
      <c r="I944" s="66">
        <v>400.25</v>
      </c>
      <c r="J944" s="86">
        <v>208.13</v>
      </c>
      <c r="K944" s="66">
        <v>0</v>
      </c>
    </row>
    <row r="945" spans="1:11" s="24" customFormat="1" ht="18" customHeight="1" x14ac:dyDescent="0.25">
      <c r="A945" s="95">
        <v>112226668</v>
      </c>
      <c r="B945" s="90" t="s">
        <v>807</v>
      </c>
      <c r="C945" s="90"/>
      <c r="D945" s="90" t="s">
        <v>420</v>
      </c>
      <c r="E945" s="94" t="s">
        <v>2364</v>
      </c>
      <c r="F945" s="94" t="s">
        <v>3932</v>
      </c>
      <c r="G945" s="94" t="s">
        <v>576</v>
      </c>
      <c r="H945" s="90" t="s">
        <v>53</v>
      </c>
      <c r="I945" s="66">
        <v>398.66250000000002</v>
      </c>
      <c r="J945" s="86">
        <v>207.3</v>
      </c>
      <c r="K945" s="66">
        <v>0</v>
      </c>
    </row>
    <row r="946" spans="1:11" s="24" customFormat="1" ht="18" customHeight="1" x14ac:dyDescent="0.25">
      <c r="A946" s="95">
        <v>783203388</v>
      </c>
      <c r="B946" s="90" t="s">
        <v>807</v>
      </c>
      <c r="C946" s="90"/>
      <c r="D946" s="90" t="s">
        <v>420</v>
      </c>
      <c r="E946" s="94" t="s">
        <v>2364</v>
      </c>
      <c r="F946" s="94" t="s">
        <v>3933</v>
      </c>
      <c r="G946" s="94" t="s">
        <v>460</v>
      </c>
      <c r="H946" s="90" t="s">
        <v>53</v>
      </c>
      <c r="I946" s="66">
        <v>396.23750000000001</v>
      </c>
      <c r="J946" s="86">
        <v>206.04</v>
      </c>
      <c r="K946" s="66">
        <v>0</v>
      </c>
    </row>
    <row r="947" spans="1:11" s="24" customFormat="1" ht="18" customHeight="1" x14ac:dyDescent="0.25">
      <c r="A947" s="95">
        <v>112190668</v>
      </c>
      <c r="B947" s="90" t="s">
        <v>807</v>
      </c>
      <c r="C947" s="90"/>
      <c r="D947" s="90" t="s">
        <v>420</v>
      </c>
      <c r="E947" s="94" t="s">
        <v>2364</v>
      </c>
      <c r="F947" s="94" t="s">
        <v>3934</v>
      </c>
      <c r="G947" s="94" t="s">
        <v>1202</v>
      </c>
      <c r="H947" s="90" t="s">
        <v>53</v>
      </c>
      <c r="I947" s="66">
        <v>396.17500000000001</v>
      </c>
      <c r="J947" s="86">
        <v>206.01</v>
      </c>
      <c r="K947" s="66">
        <v>0</v>
      </c>
    </row>
    <row r="948" spans="1:11" s="24" customFormat="1" ht="18" customHeight="1" x14ac:dyDescent="0.25">
      <c r="A948" s="95">
        <v>112252668</v>
      </c>
      <c r="B948" s="90" t="s">
        <v>807</v>
      </c>
      <c r="C948" s="90"/>
      <c r="D948" s="90" t="s">
        <v>420</v>
      </c>
      <c r="E948" s="94" t="s">
        <v>2364</v>
      </c>
      <c r="F948" s="94" t="s">
        <v>3935</v>
      </c>
      <c r="G948" s="94" t="s">
        <v>1977</v>
      </c>
      <c r="H948" s="90" t="s">
        <v>53</v>
      </c>
      <c r="I948" s="66">
        <v>391.25</v>
      </c>
      <c r="J948" s="86">
        <v>203.45</v>
      </c>
      <c r="K948" s="66">
        <v>0</v>
      </c>
    </row>
    <row r="949" spans="1:11" s="24" customFormat="1" ht="18" customHeight="1" x14ac:dyDescent="0.25">
      <c r="A949" s="95">
        <v>103022594</v>
      </c>
      <c r="B949" s="90" t="s">
        <v>807</v>
      </c>
      <c r="C949" s="90"/>
      <c r="D949" s="90" t="s">
        <v>420</v>
      </c>
      <c r="E949" s="94" t="s">
        <v>2364</v>
      </c>
      <c r="F949" s="94" t="s">
        <v>3936</v>
      </c>
      <c r="G949" s="94" t="s">
        <v>550</v>
      </c>
      <c r="H949" s="90" t="s">
        <v>53</v>
      </c>
      <c r="I949" s="66">
        <v>387.48750000000001</v>
      </c>
      <c r="J949" s="86">
        <v>201.49</v>
      </c>
      <c r="K949" s="66">
        <v>0</v>
      </c>
    </row>
    <row r="950" spans="1:11" s="24" customFormat="1" ht="18" customHeight="1" x14ac:dyDescent="0.25">
      <c r="A950" s="95">
        <v>783215544</v>
      </c>
      <c r="B950" s="90" t="s">
        <v>807</v>
      </c>
      <c r="C950" s="90"/>
      <c r="D950" s="90" t="s">
        <v>420</v>
      </c>
      <c r="E950" s="94" t="s">
        <v>2364</v>
      </c>
      <c r="F950" s="94" t="s">
        <v>3937</v>
      </c>
      <c r="G950" s="94" t="s">
        <v>662</v>
      </c>
      <c r="H950" s="90" t="s">
        <v>53</v>
      </c>
      <c r="I950" s="66">
        <v>387.48750000000001</v>
      </c>
      <c r="J950" s="86">
        <v>201.49</v>
      </c>
      <c r="K950" s="66">
        <v>0</v>
      </c>
    </row>
    <row r="951" spans="1:11" s="24" customFormat="1" ht="18" customHeight="1" x14ac:dyDescent="0.25">
      <c r="A951" s="95">
        <v>112218668</v>
      </c>
      <c r="B951" s="90" t="s">
        <v>807</v>
      </c>
      <c r="C951" s="90"/>
      <c r="D951" s="90" t="s">
        <v>420</v>
      </c>
      <c r="E951" s="94" t="s">
        <v>2364</v>
      </c>
      <c r="F951" s="94" t="s">
        <v>3938</v>
      </c>
      <c r="G951" s="94" t="s">
        <v>3939</v>
      </c>
      <c r="H951" s="90" t="s">
        <v>53</v>
      </c>
      <c r="I951" s="66">
        <v>387.48750000000001</v>
      </c>
      <c r="J951" s="86">
        <v>201.49</v>
      </c>
      <c r="K951" s="66">
        <v>0</v>
      </c>
    </row>
    <row r="952" spans="1:11" s="24" customFormat="1" ht="18" customHeight="1" x14ac:dyDescent="0.25">
      <c r="A952" s="95">
        <v>103031594</v>
      </c>
      <c r="B952" s="90" t="s">
        <v>807</v>
      </c>
      <c r="C952" s="90"/>
      <c r="D952" s="90" t="s">
        <v>420</v>
      </c>
      <c r="E952" s="94" t="s">
        <v>2364</v>
      </c>
      <c r="F952" s="94" t="s">
        <v>3940</v>
      </c>
      <c r="G952" s="94" t="s">
        <v>590</v>
      </c>
      <c r="H952" s="90" t="s">
        <v>53</v>
      </c>
      <c r="I952" s="66">
        <v>384.73750000000001</v>
      </c>
      <c r="J952" s="86">
        <v>200.06</v>
      </c>
      <c r="K952" s="66">
        <v>0</v>
      </c>
    </row>
    <row r="953" spans="1:11" s="24" customFormat="1" ht="18" customHeight="1" x14ac:dyDescent="0.25">
      <c r="A953" s="95">
        <v>103039594</v>
      </c>
      <c r="B953" s="90" t="s">
        <v>807</v>
      </c>
      <c r="C953" s="90"/>
      <c r="D953" s="90" t="s">
        <v>420</v>
      </c>
      <c r="E953" s="94" t="s">
        <v>2364</v>
      </c>
      <c r="F953" s="94" t="s">
        <v>3940</v>
      </c>
      <c r="G953" s="94" t="s">
        <v>590</v>
      </c>
      <c r="H953" s="90" t="s">
        <v>53</v>
      </c>
      <c r="I953" s="66">
        <v>384.73750000000001</v>
      </c>
      <c r="J953" s="86">
        <v>200.06</v>
      </c>
      <c r="K953" s="66">
        <v>0</v>
      </c>
    </row>
    <row r="954" spans="1:11" s="24" customFormat="1" ht="18" customHeight="1" x14ac:dyDescent="0.25">
      <c r="A954" s="95">
        <v>112239668</v>
      </c>
      <c r="B954" s="90" t="s">
        <v>807</v>
      </c>
      <c r="C954" s="90"/>
      <c r="D954" s="90" t="s">
        <v>420</v>
      </c>
      <c r="E954" s="94" t="s">
        <v>2364</v>
      </c>
      <c r="F954" s="94" t="s">
        <v>3941</v>
      </c>
      <c r="G954" s="94" t="s">
        <v>947</v>
      </c>
      <c r="H954" s="90" t="s">
        <v>53</v>
      </c>
      <c r="I954" s="66">
        <v>375.0625</v>
      </c>
      <c r="J954" s="86">
        <v>195.03</v>
      </c>
      <c r="K954" s="66">
        <v>0</v>
      </c>
    </row>
    <row r="955" spans="1:11" s="24" customFormat="1" ht="18" customHeight="1" x14ac:dyDescent="0.25">
      <c r="A955" s="95">
        <v>103035594</v>
      </c>
      <c r="B955" s="90" t="s">
        <v>807</v>
      </c>
      <c r="C955" s="90"/>
      <c r="D955" s="90" t="s">
        <v>420</v>
      </c>
      <c r="E955" s="94" t="s">
        <v>2364</v>
      </c>
      <c r="F955" s="94" t="s">
        <v>3878</v>
      </c>
      <c r="G955" s="94" t="s">
        <v>467</v>
      </c>
      <c r="H955" s="90" t="s">
        <v>53</v>
      </c>
      <c r="I955" s="66">
        <v>359.98750000000001</v>
      </c>
      <c r="J955" s="86">
        <v>187.19</v>
      </c>
      <c r="K955" s="66">
        <v>0</v>
      </c>
    </row>
    <row r="956" spans="1:11" s="24" customFormat="1" ht="18" customHeight="1" x14ac:dyDescent="0.25">
      <c r="A956" s="95">
        <v>112232668</v>
      </c>
      <c r="B956" s="90" t="s">
        <v>807</v>
      </c>
      <c r="C956" s="90"/>
      <c r="D956" s="90" t="s">
        <v>420</v>
      </c>
      <c r="E956" s="94" t="s">
        <v>2364</v>
      </c>
      <c r="F956" s="94" t="s">
        <v>3942</v>
      </c>
      <c r="G956" s="94" t="s">
        <v>3943</v>
      </c>
      <c r="H956" s="90" t="s">
        <v>53</v>
      </c>
      <c r="I956" s="66">
        <v>358.92499999999995</v>
      </c>
      <c r="J956" s="86">
        <v>186.64</v>
      </c>
      <c r="K956" s="66">
        <v>0</v>
      </c>
    </row>
    <row r="957" spans="1:11" s="24" customFormat="1" ht="18" customHeight="1" x14ac:dyDescent="0.25">
      <c r="A957" s="95">
        <v>112164668</v>
      </c>
      <c r="B957" s="90" t="s">
        <v>807</v>
      </c>
      <c r="C957" s="90"/>
      <c r="D957" s="90" t="s">
        <v>420</v>
      </c>
      <c r="E957" s="94" t="s">
        <v>2364</v>
      </c>
      <c r="F957" s="94" t="s">
        <v>3944</v>
      </c>
      <c r="G957" s="94" t="s">
        <v>428</v>
      </c>
      <c r="H957" s="90" t="s">
        <v>53</v>
      </c>
      <c r="I957" s="66">
        <v>356.25</v>
      </c>
      <c r="J957" s="86">
        <v>185.25</v>
      </c>
      <c r="K957" s="66">
        <v>0</v>
      </c>
    </row>
    <row r="958" spans="1:11" s="24" customFormat="1" ht="18" customHeight="1" x14ac:dyDescent="0.25">
      <c r="A958" s="95">
        <v>112157668</v>
      </c>
      <c r="B958" s="90" t="s">
        <v>807</v>
      </c>
      <c r="C958" s="90"/>
      <c r="D958" s="90" t="s">
        <v>420</v>
      </c>
      <c r="E958" s="94" t="s">
        <v>2364</v>
      </c>
      <c r="F958" s="94" t="s">
        <v>3945</v>
      </c>
      <c r="G958" s="94" t="s">
        <v>578</v>
      </c>
      <c r="H958" s="90" t="s">
        <v>53</v>
      </c>
      <c r="I958" s="66">
        <v>355.1875</v>
      </c>
      <c r="J958" s="86">
        <v>184.7</v>
      </c>
      <c r="K958" s="66">
        <v>0</v>
      </c>
    </row>
    <row r="959" spans="1:11" s="24" customFormat="1" ht="18" customHeight="1" x14ac:dyDescent="0.25">
      <c r="A959" s="95">
        <v>112241668</v>
      </c>
      <c r="B959" s="90" t="s">
        <v>807</v>
      </c>
      <c r="C959" s="90"/>
      <c r="D959" s="90" t="s">
        <v>420</v>
      </c>
      <c r="E959" s="94" t="s">
        <v>2364</v>
      </c>
      <c r="F959" s="94" t="s">
        <v>3946</v>
      </c>
      <c r="G959" s="94" t="s">
        <v>563</v>
      </c>
      <c r="H959" s="90" t="s">
        <v>53</v>
      </c>
      <c r="I959" s="66">
        <v>348.98750000000001</v>
      </c>
      <c r="J959" s="86">
        <v>181.47</v>
      </c>
      <c r="K959" s="66">
        <v>0</v>
      </c>
    </row>
    <row r="960" spans="1:11" s="24" customFormat="1" ht="18" customHeight="1" x14ac:dyDescent="0.25">
      <c r="A960" s="95">
        <v>112233668</v>
      </c>
      <c r="B960" s="90" t="s">
        <v>807</v>
      </c>
      <c r="C960" s="90"/>
      <c r="D960" s="90" t="s">
        <v>420</v>
      </c>
      <c r="E960" s="94" t="s">
        <v>2364</v>
      </c>
      <c r="F960" s="94" t="s">
        <v>3947</v>
      </c>
      <c r="G960" s="94" t="s">
        <v>427</v>
      </c>
      <c r="H960" s="90" t="s">
        <v>53</v>
      </c>
      <c r="I960" s="66">
        <v>342.77500000000003</v>
      </c>
      <c r="J960" s="86">
        <v>178.24</v>
      </c>
      <c r="K960" s="66">
        <v>0</v>
      </c>
    </row>
    <row r="961" spans="1:11" s="24" customFormat="1" ht="18" customHeight="1" x14ac:dyDescent="0.25">
      <c r="A961" s="95">
        <v>112151668</v>
      </c>
      <c r="B961" s="90" t="s">
        <v>807</v>
      </c>
      <c r="C961" s="90"/>
      <c r="D961" s="90" t="s">
        <v>420</v>
      </c>
      <c r="E961" s="94" t="s">
        <v>2364</v>
      </c>
      <c r="F961" s="94" t="s">
        <v>3948</v>
      </c>
      <c r="G961" s="94" t="s">
        <v>1254</v>
      </c>
      <c r="H961" s="90" t="s">
        <v>53</v>
      </c>
      <c r="I961" s="66">
        <v>331.59999999999997</v>
      </c>
      <c r="J961" s="86">
        <v>172.43</v>
      </c>
      <c r="K961" s="66">
        <v>0</v>
      </c>
    </row>
    <row r="962" spans="1:11" s="24" customFormat="1" ht="18" customHeight="1" x14ac:dyDescent="0.25">
      <c r="A962" s="95">
        <v>112215668</v>
      </c>
      <c r="B962" s="90" t="s">
        <v>807</v>
      </c>
      <c r="C962" s="90"/>
      <c r="D962" s="90" t="s">
        <v>420</v>
      </c>
      <c r="E962" s="94" t="s">
        <v>2364</v>
      </c>
      <c r="F962" s="94" t="s">
        <v>3949</v>
      </c>
      <c r="G962" s="94" t="s">
        <v>3782</v>
      </c>
      <c r="H962" s="90" t="s">
        <v>53</v>
      </c>
      <c r="I962" s="66">
        <v>329.11250000000001</v>
      </c>
      <c r="J962" s="86">
        <v>171.14</v>
      </c>
      <c r="K962" s="66">
        <v>0</v>
      </c>
    </row>
    <row r="963" spans="1:11" s="24" customFormat="1" ht="18" customHeight="1" x14ac:dyDescent="0.25">
      <c r="A963" s="95">
        <v>112156668</v>
      </c>
      <c r="B963" s="90" t="s">
        <v>807</v>
      </c>
      <c r="C963" s="90"/>
      <c r="D963" s="90" t="s">
        <v>420</v>
      </c>
      <c r="E963" s="94" t="s">
        <v>2364</v>
      </c>
      <c r="F963" s="94" t="s">
        <v>3950</v>
      </c>
      <c r="G963" s="94" t="s">
        <v>579</v>
      </c>
      <c r="H963" s="90" t="s">
        <v>53</v>
      </c>
      <c r="I963" s="66">
        <v>324.14999999999998</v>
      </c>
      <c r="J963" s="86">
        <v>168.56</v>
      </c>
      <c r="K963" s="66">
        <v>0</v>
      </c>
    </row>
    <row r="964" spans="1:11" s="24" customFormat="1" ht="18" customHeight="1" x14ac:dyDescent="0.25">
      <c r="A964" s="95">
        <v>112153668</v>
      </c>
      <c r="B964" s="90" t="s">
        <v>807</v>
      </c>
      <c r="C964" s="90"/>
      <c r="D964" s="90" t="s">
        <v>420</v>
      </c>
      <c r="E964" s="94" t="s">
        <v>2364</v>
      </c>
      <c r="F964" s="94" t="s">
        <v>3951</v>
      </c>
      <c r="G964" s="94" t="s">
        <v>423</v>
      </c>
      <c r="H964" s="90" t="s">
        <v>53</v>
      </c>
      <c r="I964" s="66">
        <v>314.21249999999998</v>
      </c>
      <c r="J964" s="86">
        <v>163.38999999999999</v>
      </c>
      <c r="K964" s="66">
        <v>0</v>
      </c>
    </row>
    <row r="965" spans="1:11" s="24" customFormat="1" ht="18" customHeight="1" x14ac:dyDescent="0.25">
      <c r="A965" s="95">
        <v>112152668</v>
      </c>
      <c r="B965" s="90" t="s">
        <v>807</v>
      </c>
      <c r="C965" s="90"/>
      <c r="D965" s="90" t="s">
        <v>420</v>
      </c>
      <c r="E965" s="94" t="s">
        <v>2364</v>
      </c>
      <c r="F965" s="94" t="s">
        <v>3952</v>
      </c>
      <c r="G965" s="94" t="s">
        <v>569</v>
      </c>
      <c r="H965" s="90" t="s">
        <v>53</v>
      </c>
      <c r="I965" s="66">
        <v>309.23749999999995</v>
      </c>
      <c r="J965" s="86">
        <v>160.80000000000001</v>
      </c>
      <c r="K965" s="66">
        <v>0</v>
      </c>
    </row>
    <row r="966" spans="1:11" s="24" customFormat="1" ht="18" customHeight="1" x14ac:dyDescent="0.25">
      <c r="A966" s="95">
        <v>112217668</v>
      </c>
      <c r="B966" s="90" t="s">
        <v>807</v>
      </c>
      <c r="C966" s="90"/>
      <c r="D966" s="90" t="s">
        <v>420</v>
      </c>
      <c r="E966" s="94" t="s">
        <v>2364</v>
      </c>
      <c r="F966" s="94" t="s">
        <v>3953</v>
      </c>
      <c r="G966" s="94" t="s">
        <v>674</v>
      </c>
      <c r="H966" s="90" t="s">
        <v>53</v>
      </c>
      <c r="I966" s="66">
        <v>309.23749999999995</v>
      </c>
      <c r="J966" s="86">
        <v>160.80000000000001</v>
      </c>
      <c r="K966" s="66">
        <v>0</v>
      </c>
    </row>
    <row r="967" spans="1:11" s="24" customFormat="1" ht="18" customHeight="1" x14ac:dyDescent="0.25">
      <c r="A967" s="95">
        <v>112242668</v>
      </c>
      <c r="B967" s="90" t="s">
        <v>807</v>
      </c>
      <c r="C967" s="90"/>
      <c r="D967" s="90" t="s">
        <v>420</v>
      </c>
      <c r="E967" s="94" t="s">
        <v>2364</v>
      </c>
      <c r="F967" s="94" t="s">
        <v>3954</v>
      </c>
      <c r="G967" s="94" t="s">
        <v>432</v>
      </c>
      <c r="H967" s="90" t="s">
        <v>53</v>
      </c>
      <c r="I967" s="66">
        <v>305.51249999999999</v>
      </c>
      <c r="J967" s="86">
        <v>158.87</v>
      </c>
      <c r="K967" s="66">
        <v>0</v>
      </c>
    </row>
    <row r="968" spans="1:11" s="24" customFormat="1" ht="17.25" customHeight="1" x14ac:dyDescent="0.25">
      <c r="A968" s="95">
        <v>112078668</v>
      </c>
      <c r="B968" s="90" t="s">
        <v>807</v>
      </c>
      <c r="C968" s="90"/>
      <c r="D968" s="90" t="s">
        <v>420</v>
      </c>
      <c r="E968" s="94" t="s">
        <v>2364</v>
      </c>
      <c r="F968" s="94" t="s">
        <v>3955</v>
      </c>
      <c r="G968" s="94" t="s">
        <v>3956</v>
      </c>
      <c r="H968" s="90" t="s">
        <v>53</v>
      </c>
      <c r="I968" s="66">
        <v>304.27499999999998</v>
      </c>
      <c r="J968" s="86">
        <v>158.22</v>
      </c>
      <c r="K968" s="66">
        <v>0</v>
      </c>
    </row>
    <row r="969" spans="1:11" s="24" customFormat="1" ht="18" customHeight="1" x14ac:dyDescent="0.25">
      <c r="A969" s="95">
        <v>112224668</v>
      </c>
      <c r="B969" s="90" t="s">
        <v>807</v>
      </c>
      <c r="C969" s="90"/>
      <c r="D969" s="90" t="s">
        <v>420</v>
      </c>
      <c r="E969" s="94" t="s">
        <v>2364</v>
      </c>
      <c r="F969" s="94" t="s">
        <v>3957</v>
      </c>
      <c r="G969" s="94" t="s">
        <v>3958</v>
      </c>
      <c r="H969" s="90" t="s">
        <v>53</v>
      </c>
      <c r="I969" s="66">
        <v>304.27499999999998</v>
      </c>
      <c r="J969" s="86">
        <v>158.22</v>
      </c>
      <c r="K969" s="66">
        <v>0</v>
      </c>
    </row>
    <row r="970" spans="1:11" s="24" customFormat="1" ht="18" customHeight="1" x14ac:dyDescent="0.25">
      <c r="A970" s="95">
        <v>103043594</v>
      </c>
      <c r="B970" s="90" t="s">
        <v>807</v>
      </c>
      <c r="C970" s="90"/>
      <c r="D970" s="90" t="s">
        <v>420</v>
      </c>
      <c r="E970" s="94" t="s">
        <v>2364</v>
      </c>
      <c r="F970" s="94" t="s">
        <v>3959</v>
      </c>
      <c r="G970" s="94" t="s">
        <v>636</v>
      </c>
      <c r="H970" s="90" t="s">
        <v>53</v>
      </c>
      <c r="I970" s="66">
        <v>301.23750000000001</v>
      </c>
      <c r="J970" s="86">
        <v>156.63999999999999</v>
      </c>
      <c r="K970" s="66">
        <v>0</v>
      </c>
    </row>
    <row r="971" spans="1:11" s="24" customFormat="1" ht="18" customHeight="1" x14ac:dyDescent="0.25">
      <c r="A971" s="95">
        <v>112161668</v>
      </c>
      <c r="B971" s="90" t="s">
        <v>807</v>
      </c>
      <c r="C971" s="90"/>
      <c r="D971" s="90" t="s">
        <v>420</v>
      </c>
      <c r="E971" s="94" t="s">
        <v>2364</v>
      </c>
      <c r="F971" s="94" t="s">
        <v>3960</v>
      </c>
      <c r="G971" s="94" t="s">
        <v>671</v>
      </c>
      <c r="H971" s="90" t="s">
        <v>53</v>
      </c>
      <c r="I971" s="66">
        <v>300.55</v>
      </c>
      <c r="J971" s="86">
        <v>156.29</v>
      </c>
      <c r="K971" s="66">
        <v>0</v>
      </c>
    </row>
    <row r="972" spans="1:11" s="24" customFormat="1" ht="18" customHeight="1" x14ac:dyDescent="0.25">
      <c r="A972" s="95">
        <v>112155668</v>
      </c>
      <c r="B972" s="90" t="s">
        <v>807</v>
      </c>
      <c r="C972" s="90"/>
      <c r="D972" s="90" t="s">
        <v>420</v>
      </c>
      <c r="E972" s="94" t="s">
        <v>2364</v>
      </c>
      <c r="F972" s="94" t="s">
        <v>3961</v>
      </c>
      <c r="G972" s="94" t="s">
        <v>553</v>
      </c>
      <c r="H972" s="90" t="s">
        <v>53</v>
      </c>
      <c r="I972" s="66">
        <v>296.82499999999999</v>
      </c>
      <c r="J972" s="86">
        <v>154.35</v>
      </c>
      <c r="K972" s="66">
        <v>0</v>
      </c>
    </row>
    <row r="973" spans="1:11" s="24" customFormat="1" ht="18" customHeight="1" x14ac:dyDescent="0.25">
      <c r="A973" s="95">
        <v>112223668</v>
      </c>
      <c r="B973" s="90" t="s">
        <v>807</v>
      </c>
      <c r="C973" s="90"/>
      <c r="D973" s="90" t="s">
        <v>420</v>
      </c>
      <c r="E973" s="94" t="s">
        <v>2364</v>
      </c>
      <c r="F973" s="94" t="s">
        <v>3962</v>
      </c>
      <c r="G973" s="94" t="s">
        <v>3963</v>
      </c>
      <c r="H973" s="90" t="s">
        <v>53</v>
      </c>
      <c r="I973" s="66">
        <v>295.57499999999999</v>
      </c>
      <c r="J973" s="86">
        <v>153.69999999999999</v>
      </c>
      <c r="K973" s="66">
        <v>0</v>
      </c>
    </row>
    <row r="974" spans="1:11" s="24" customFormat="1" ht="18" customHeight="1" x14ac:dyDescent="0.25">
      <c r="A974" s="95">
        <v>112180668</v>
      </c>
      <c r="B974" s="90" t="s">
        <v>807</v>
      </c>
      <c r="C974" s="90"/>
      <c r="D974" s="90" t="s">
        <v>420</v>
      </c>
      <c r="E974" s="94" t="s">
        <v>2364</v>
      </c>
      <c r="F974" s="94" t="s">
        <v>3964</v>
      </c>
      <c r="G974" s="94" t="s">
        <v>539</v>
      </c>
      <c r="H974" s="90" t="s">
        <v>53</v>
      </c>
      <c r="I974" s="66">
        <v>293.09999999999997</v>
      </c>
      <c r="J974" s="86">
        <v>152.41</v>
      </c>
      <c r="K974" s="66">
        <v>0</v>
      </c>
    </row>
    <row r="975" spans="1:11" s="24" customFormat="1" ht="18" customHeight="1" x14ac:dyDescent="0.25">
      <c r="A975" s="95">
        <v>112003668</v>
      </c>
      <c r="B975" s="90" t="s">
        <v>807</v>
      </c>
      <c r="C975" s="90"/>
      <c r="D975" s="90" t="s">
        <v>420</v>
      </c>
      <c r="E975" s="94" t="s">
        <v>2364</v>
      </c>
      <c r="F975" s="94" t="s">
        <v>3965</v>
      </c>
      <c r="G975" s="94" t="s">
        <v>460</v>
      </c>
      <c r="H975" s="90" t="s">
        <v>53</v>
      </c>
      <c r="I975" s="66">
        <v>291.84999999999997</v>
      </c>
      <c r="J975" s="86">
        <v>151.76</v>
      </c>
      <c r="K975" s="66">
        <v>0</v>
      </c>
    </row>
    <row r="976" spans="1:11" s="24" customFormat="1" ht="18" customHeight="1" x14ac:dyDescent="0.25">
      <c r="A976" s="95">
        <v>112160668</v>
      </c>
      <c r="B976" s="90" t="s">
        <v>807</v>
      </c>
      <c r="C976" s="90"/>
      <c r="D976" s="90" t="s">
        <v>420</v>
      </c>
      <c r="E976" s="94" t="s">
        <v>2364</v>
      </c>
      <c r="F976" s="94" t="s">
        <v>3966</v>
      </c>
      <c r="G976" s="94" t="s">
        <v>431</v>
      </c>
      <c r="H976" s="90" t="s">
        <v>53</v>
      </c>
      <c r="I976" s="66">
        <v>290</v>
      </c>
      <c r="J976" s="86">
        <v>150.80000000000001</v>
      </c>
      <c r="K976" s="66">
        <v>0</v>
      </c>
    </row>
    <row r="977" spans="1:11" s="24" customFormat="1" ht="18" customHeight="1" x14ac:dyDescent="0.25">
      <c r="A977" s="95">
        <v>112221668</v>
      </c>
      <c r="B977" s="90" t="s">
        <v>807</v>
      </c>
      <c r="C977" s="90"/>
      <c r="D977" s="90" t="s">
        <v>420</v>
      </c>
      <c r="E977" s="94" t="s">
        <v>2364</v>
      </c>
      <c r="F977" s="94" t="s">
        <v>3967</v>
      </c>
      <c r="G977" s="94" t="s">
        <v>554</v>
      </c>
      <c r="H977" s="90" t="s">
        <v>53</v>
      </c>
      <c r="I977" s="66">
        <v>289.375</v>
      </c>
      <c r="J977" s="86">
        <v>150.47999999999999</v>
      </c>
      <c r="K977" s="66">
        <v>0</v>
      </c>
    </row>
    <row r="978" spans="1:11" s="24" customFormat="1" ht="18" customHeight="1" x14ac:dyDescent="0.25">
      <c r="A978" s="95">
        <v>112227668</v>
      </c>
      <c r="B978" s="90" t="s">
        <v>807</v>
      </c>
      <c r="C978" s="90"/>
      <c r="D978" s="90" t="s">
        <v>420</v>
      </c>
      <c r="E978" s="94" t="s">
        <v>2364</v>
      </c>
      <c r="F978" s="94" t="s">
        <v>3968</v>
      </c>
      <c r="G978" s="94" t="s">
        <v>3969</v>
      </c>
      <c r="H978" s="90" t="s">
        <v>53</v>
      </c>
      <c r="I978" s="66">
        <v>280.67500000000001</v>
      </c>
      <c r="J978" s="86">
        <v>145.94999999999999</v>
      </c>
      <c r="K978" s="66">
        <v>0</v>
      </c>
    </row>
    <row r="979" spans="1:11" s="24" customFormat="1" ht="18" customHeight="1" x14ac:dyDescent="0.25">
      <c r="A979" s="95">
        <v>112149668</v>
      </c>
      <c r="B979" s="90" t="s">
        <v>807</v>
      </c>
      <c r="C979" s="90"/>
      <c r="D979" s="90" t="s">
        <v>420</v>
      </c>
      <c r="E979" s="94" t="s">
        <v>2364</v>
      </c>
      <c r="F979" s="94" t="s">
        <v>3970</v>
      </c>
      <c r="G979" s="94" t="s">
        <v>428</v>
      </c>
      <c r="H979" s="90" t="s">
        <v>53</v>
      </c>
      <c r="I979" s="66">
        <v>278.1875</v>
      </c>
      <c r="J979" s="86">
        <v>144.66</v>
      </c>
      <c r="K979" s="66">
        <v>0</v>
      </c>
    </row>
    <row r="980" spans="1:11" s="24" customFormat="1" ht="18" customHeight="1" x14ac:dyDescent="0.25">
      <c r="A980" s="95">
        <v>112189668</v>
      </c>
      <c r="B980" s="90" t="s">
        <v>807</v>
      </c>
      <c r="C980" s="90"/>
      <c r="D980" s="90" t="s">
        <v>420</v>
      </c>
      <c r="E980" s="94" t="s">
        <v>2364</v>
      </c>
      <c r="F980" s="94" t="s">
        <v>3971</v>
      </c>
      <c r="G980" s="94" t="s">
        <v>556</v>
      </c>
      <c r="H980" s="90" t="s">
        <v>53</v>
      </c>
      <c r="I980" s="66">
        <v>276.95</v>
      </c>
      <c r="J980" s="86">
        <v>144.01</v>
      </c>
      <c r="K980" s="66">
        <v>0</v>
      </c>
    </row>
    <row r="981" spans="1:11" s="24" customFormat="1" ht="18" customHeight="1" x14ac:dyDescent="0.25">
      <c r="A981" s="95">
        <v>112159668</v>
      </c>
      <c r="B981" s="90" t="s">
        <v>807</v>
      </c>
      <c r="C981" s="90"/>
      <c r="D981" s="90" t="s">
        <v>420</v>
      </c>
      <c r="E981" s="94" t="s">
        <v>2364</v>
      </c>
      <c r="F981" s="94" t="s">
        <v>3972</v>
      </c>
      <c r="G981" s="94" t="s">
        <v>542</v>
      </c>
      <c r="H981" s="90" t="s">
        <v>53</v>
      </c>
      <c r="I981" s="66">
        <v>275</v>
      </c>
      <c r="J981" s="86">
        <v>143</v>
      </c>
      <c r="K981" s="66">
        <v>0</v>
      </c>
    </row>
    <row r="982" spans="1:11" s="24" customFormat="1" ht="18" customHeight="1" x14ac:dyDescent="0.25">
      <c r="A982" s="95">
        <v>112147668</v>
      </c>
      <c r="B982" s="90" t="s">
        <v>807</v>
      </c>
      <c r="C982" s="90"/>
      <c r="D982" s="90" t="s">
        <v>420</v>
      </c>
      <c r="E982" s="94" t="s">
        <v>2364</v>
      </c>
      <c r="F982" s="94" t="s">
        <v>3973</v>
      </c>
      <c r="G982" s="94" t="s">
        <v>669</v>
      </c>
      <c r="H982" s="90" t="s">
        <v>53</v>
      </c>
      <c r="I982" s="66">
        <v>271.98750000000001</v>
      </c>
      <c r="J982" s="86">
        <v>141.43</v>
      </c>
      <c r="K982" s="66">
        <v>0</v>
      </c>
    </row>
    <row r="983" spans="1:11" s="24" customFormat="1" ht="18" customHeight="1" x14ac:dyDescent="0.25">
      <c r="A983" s="95">
        <v>112111668</v>
      </c>
      <c r="B983" s="90" t="s">
        <v>807</v>
      </c>
      <c r="C983" s="90"/>
      <c r="D983" s="90" t="s">
        <v>420</v>
      </c>
      <c r="E983" s="94" t="s">
        <v>2364</v>
      </c>
      <c r="F983" s="94" t="s">
        <v>3974</v>
      </c>
      <c r="G983" s="94" t="s">
        <v>547</v>
      </c>
      <c r="H983" s="90" t="s">
        <v>53</v>
      </c>
      <c r="I983" s="66">
        <v>265.95</v>
      </c>
      <c r="J983" s="86">
        <v>138.29</v>
      </c>
      <c r="K983" s="66">
        <v>0</v>
      </c>
    </row>
    <row r="984" spans="1:11" s="24" customFormat="1" ht="18" customHeight="1" x14ac:dyDescent="0.25">
      <c r="A984" s="95">
        <v>112171668</v>
      </c>
      <c r="B984" s="90" t="s">
        <v>807</v>
      </c>
      <c r="C984" s="90"/>
      <c r="D984" s="90" t="s">
        <v>420</v>
      </c>
      <c r="E984" s="94" t="s">
        <v>2364</v>
      </c>
      <c r="F984" s="94" t="s">
        <v>3975</v>
      </c>
      <c r="G984" s="94" t="s">
        <v>453</v>
      </c>
      <c r="H984" s="90" t="s">
        <v>53</v>
      </c>
      <c r="I984" s="66">
        <v>264.53750000000002</v>
      </c>
      <c r="J984" s="86">
        <v>137.56</v>
      </c>
      <c r="K984" s="66">
        <v>0</v>
      </c>
    </row>
    <row r="985" spans="1:11" s="24" customFormat="1" ht="18" customHeight="1" x14ac:dyDescent="0.25">
      <c r="A985" s="95">
        <v>112219668</v>
      </c>
      <c r="B985" s="90" t="s">
        <v>807</v>
      </c>
      <c r="C985" s="90"/>
      <c r="D985" s="90" t="s">
        <v>420</v>
      </c>
      <c r="E985" s="94" t="s">
        <v>2364</v>
      </c>
      <c r="F985" s="94" t="s">
        <v>3976</v>
      </c>
      <c r="G985" s="94" t="s">
        <v>545</v>
      </c>
      <c r="H985" s="90" t="s">
        <v>53</v>
      </c>
      <c r="I985" s="66">
        <v>264.53750000000002</v>
      </c>
      <c r="J985" s="86">
        <v>137.56</v>
      </c>
      <c r="K985" s="66">
        <v>0</v>
      </c>
    </row>
    <row r="986" spans="1:11" s="24" customFormat="1" ht="18" customHeight="1" x14ac:dyDescent="0.25">
      <c r="A986" s="95">
        <v>112119668</v>
      </c>
      <c r="B986" s="90" t="s">
        <v>807</v>
      </c>
      <c r="C986" s="90"/>
      <c r="D986" s="90" t="s">
        <v>420</v>
      </c>
      <c r="E986" s="94" t="s">
        <v>2364</v>
      </c>
      <c r="F986" s="94" t="s">
        <v>3977</v>
      </c>
      <c r="G986" s="94" t="s">
        <v>542</v>
      </c>
      <c r="H986" s="90" t="s">
        <v>53</v>
      </c>
      <c r="I986" s="66">
        <v>262.5</v>
      </c>
      <c r="J986" s="86">
        <v>136.5</v>
      </c>
      <c r="K986" s="66">
        <v>0</v>
      </c>
    </row>
    <row r="987" spans="1:11" s="24" customFormat="1" ht="18" customHeight="1" x14ac:dyDescent="0.25">
      <c r="A987" s="95">
        <v>112214668</v>
      </c>
      <c r="B987" s="90" t="s">
        <v>807</v>
      </c>
      <c r="C987" s="90"/>
      <c r="D987" s="90" t="s">
        <v>420</v>
      </c>
      <c r="E987" s="94" t="s">
        <v>2364</v>
      </c>
      <c r="F987" s="94" t="s">
        <v>3978</v>
      </c>
      <c r="G987" s="94" t="s">
        <v>451</v>
      </c>
      <c r="H987" s="90" t="s">
        <v>53</v>
      </c>
      <c r="I987" s="66">
        <v>253.35000000000002</v>
      </c>
      <c r="J987" s="86">
        <v>131.74</v>
      </c>
      <c r="K987" s="66">
        <v>0</v>
      </c>
    </row>
    <row r="988" spans="1:11" s="24" customFormat="1" ht="18" customHeight="1" x14ac:dyDescent="0.25">
      <c r="A988" s="95">
        <v>112216668</v>
      </c>
      <c r="B988" s="90" t="s">
        <v>807</v>
      </c>
      <c r="C988" s="90"/>
      <c r="D988" s="90" t="s">
        <v>420</v>
      </c>
      <c r="E988" s="94" t="s">
        <v>2364</v>
      </c>
      <c r="F988" s="94" t="s">
        <v>3979</v>
      </c>
      <c r="G988" s="94" t="s">
        <v>3980</v>
      </c>
      <c r="H988" s="90" t="s">
        <v>53</v>
      </c>
      <c r="I988" s="66">
        <v>248.38750000000002</v>
      </c>
      <c r="J988" s="86">
        <v>129.16</v>
      </c>
      <c r="K988" s="66">
        <v>0</v>
      </c>
    </row>
    <row r="989" spans="1:11" s="24" customFormat="1" ht="18" customHeight="1" x14ac:dyDescent="0.25">
      <c r="A989" s="95">
        <v>112263668</v>
      </c>
      <c r="B989" s="90" t="s">
        <v>807</v>
      </c>
      <c r="C989" s="90"/>
      <c r="D989" s="90" t="s">
        <v>420</v>
      </c>
      <c r="E989" s="94" t="s">
        <v>2364</v>
      </c>
      <c r="F989" s="94" t="s">
        <v>3981</v>
      </c>
      <c r="G989" s="94" t="s">
        <v>471</v>
      </c>
      <c r="H989" s="90" t="s">
        <v>53</v>
      </c>
      <c r="I989" s="66">
        <v>248.38750000000002</v>
      </c>
      <c r="J989" s="86">
        <v>129.16</v>
      </c>
      <c r="K989" s="66">
        <v>0</v>
      </c>
    </row>
    <row r="990" spans="1:11" s="24" customFormat="1" ht="18" customHeight="1" x14ac:dyDescent="0.25">
      <c r="A990" s="95">
        <v>112210668</v>
      </c>
      <c r="B990" s="90" t="s">
        <v>807</v>
      </c>
      <c r="C990" s="90"/>
      <c r="D990" s="90" t="s">
        <v>420</v>
      </c>
      <c r="E990" s="94" t="s">
        <v>2364</v>
      </c>
      <c r="F990" s="94" t="s">
        <v>3982</v>
      </c>
      <c r="G990" s="94" t="s">
        <v>541</v>
      </c>
      <c r="H990" s="90" t="s">
        <v>53</v>
      </c>
      <c r="I990" s="66">
        <v>247.15</v>
      </c>
      <c r="J990" s="86">
        <v>128.52000000000001</v>
      </c>
      <c r="K990" s="66">
        <v>0</v>
      </c>
    </row>
    <row r="991" spans="1:11" s="24" customFormat="1" ht="18" customHeight="1" x14ac:dyDescent="0.25">
      <c r="A991" s="95">
        <v>112105668</v>
      </c>
      <c r="B991" s="90" t="s">
        <v>807</v>
      </c>
      <c r="C991" s="90"/>
      <c r="D991" s="90" t="s">
        <v>420</v>
      </c>
      <c r="E991" s="94" t="s">
        <v>2364</v>
      </c>
      <c r="F991" s="94" t="s">
        <v>3983</v>
      </c>
      <c r="G991" s="94" t="s">
        <v>547</v>
      </c>
      <c r="H991" s="90" t="s">
        <v>53</v>
      </c>
      <c r="I991" s="66">
        <v>243.42500000000001</v>
      </c>
      <c r="J991" s="86">
        <v>126.58</v>
      </c>
      <c r="K991" s="66">
        <v>0</v>
      </c>
    </row>
    <row r="992" spans="1:11" s="24" customFormat="1" ht="18" customHeight="1" x14ac:dyDescent="0.25">
      <c r="A992" s="95">
        <v>112220668</v>
      </c>
      <c r="B992" s="90" t="s">
        <v>807</v>
      </c>
      <c r="C992" s="90"/>
      <c r="D992" s="90" t="s">
        <v>420</v>
      </c>
      <c r="E992" s="94" t="s">
        <v>2364</v>
      </c>
      <c r="F992" s="94" t="s">
        <v>3984</v>
      </c>
      <c r="G992" s="94" t="s">
        <v>543</v>
      </c>
      <c r="H992" s="90" t="s">
        <v>53</v>
      </c>
      <c r="I992" s="66">
        <v>243.42500000000001</v>
      </c>
      <c r="J992" s="86">
        <v>126.58</v>
      </c>
      <c r="K992" s="66">
        <v>0</v>
      </c>
    </row>
    <row r="993" spans="1:11" s="24" customFormat="1" ht="18" customHeight="1" x14ac:dyDescent="0.25">
      <c r="A993" s="95">
        <v>112207668</v>
      </c>
      <c r="B993" s="90" t="s">
        <v>807</v>
      </c>
      <c r="C993" s="90"/>
      <c r="D993" s="90" t="s">
        <v>420</v>
      </c>
      <c r="E993" s="94" t="s">
        <v>2364</v>
      </c>
      <c r="F993" s="94" t="s">
        <v>3985</v>
      </c>
      <c r="G993" s="94" t="s">
        <v>452</v>
      </c>
      <c r="H993" s="90" t="s">
        <v>53</v>
      </c>
      <c r="I993" s="66">
        <v>240.9375</v>
      </c>
      <c r="J993" s="86">
        <v>125.29</v>
      </c>
      <c r="K993" s="66">
        <v>0</v>
      </c>
    </row>
    <row r="994" spans="1:11" s="24" customFormat="1" ht="18" customHeight="1" x14ac:dyDescent="0.25">
      <c r="A994" s="95">
        <v>112261668</v>
      </c>
      <c r="B994" s="90" t="s">
        <v>807</v>
      </c>
      <c r="C994" s="90"/>
      <c r="D994" s="90" t="s">
        <v>420</v>
      </c>
      <c r="E994" s="94" t="s">
        <v>2364</v>
      </c>
      <c r="F994" s="94" t="s">
        <v>3986</v>
      </c>
      <c r="G994" s="94" t="s">
        <v>542</v>
      </c>
      <c r="H994" s="90" t="s">
        <v>53</v>
      </c>
      <c r="I994" s="66">
        <v>239.6875</v>
      </c>
      <c r="J994" s="86">
        <v>124.64</v>
      </c>
      <c r="K994" s="66">
        <v>0</v>
      </c>
    </row>
    <row r="995" spans="1:11" s="24" customFormat="1" ht="18" customHeight="1" x14ac:dyDescent="0.25">
      <c r="A995" s="95">
        <v>112205668</v>
      </c>
      <c r="B995" s="90" t="s">
        <v>807</v>
      </c>
      <c r="C995" s="90"/>
      <c r="D995" s="90" t="s">
        <v>420</v>
      </c>
      <c r="E995" s="94" t="s">
        <v>2364</v>
      </c>
      <c r="F995" s="94" t="s">
        <v>3987</v>
      </c>
      <c r="G995" s="94" t="s">
        <v>570</v>
      </c>
      <c r="H995" s="90" t="s">
        <v>53</v>
      </c>
      <c r="I995" s="66">
        <v>224.78750000000002</v>
      </c>
      <c r="J995" s="86">
        <v>116.89</v>
      </c>
      <c r="K995" s="66">
        <v>0</v>
      </c>
    </row>
    <row r="996" spans="1:11" s="24" customFormat="1" ht="18" customHeight="1" x14ac:dyDescent="0.25">
      <c r="A996" s="95">
        <v>112212668</v>
      </c>
      <c r="B996" s="90" t="s">
        <v>807</v>
      </c>
      <c r="C996" s="90"/>
      <c r="D996" s="90" t="s">
        <v>420</v>
      </c>
      <c r="E996" s="94" t="s">
        <v>2364</v>
      </c>
      <c r="F996" s="94" t="s">
        <v>3988</v>
      </c>
      <c r="G996" s="94" t="s">
        <v>476</v>
      </c>
      <c r="H996" s="90" t="s">
        <v>53</v>
      </c>
      <c r="I996" s="66">
        <v>208.64999999999998</v>
      </c>
      <c r="J996" s="86">
        <v>108.5</v>
      </c>
      <c r="K996" s="66">
        <v>0</v>
      </c>
    </row>
    <row r="997" spans="1:11" s="24" customFormat="1" ht="18" customHeight="1" x14ac:dyDescent="0.25">
      <c r="A997" s="95">
        <v>112208668</v>
      </c>
      <c r="B997" s="90" t="s">
        <v>807</v>
      </c>
      <c r="C997" s="90"/>
      <c r="D997" s="90" t="s">
        <v>420</v>
      </c>
      <c r="E997" s="94" t="s">
        <v>2364</v>
      </c>
      <c r="F997" s="94" t="s">
        <v>3989</v>
      </c>
      <c r="G997" s="94" t="s">
        <v>3990</v>
      </c>
      <c r="H997" s="90" t="s">
        <v>53</v>
      </c>
      <c r="I997" s="66">
        <v>183.8125</v>
      </c>
      <c r="J997" s="86">
        <v>95.58</v>
      </c>
      <c r="K997" s="66">
        <v>0</v>
      </c>
    </row>
    <row r="998" spans="1:11" s="24" customFormat="1" ht="18" customHeight="1" x14ac:dyDescent="0.25">
      <c r="A998" s="95">
        <v>112266668</v>
      </c>
      <c r="B998" s="90" t="s">
        <v>807</v>
      </c>
      <c r="C998" s="90"/>
      <c r="D998" s="90" t="s">
        <v>420</v>
      </c>
      <c r="E998" s="94" t="s">
        <v>2364</v>
      </c>
      <c r="F998" s="94" t="s">
        <v>3991</v>
      </c>
      <c r="G998" s="94" t="s">
        <v>3992</v>
      </c>
      <c r="H998" s="90" t="s">
        <v>53</v>
      </c>
      <c r="I998" s="66">
        <v>1171.1499999999999</v>
      </c>
      <c r="J998" s="86">
        <v>609</v>
      </c>
      <c r="K998" s="66">
        <v>0</v>
      </c>
    </row>
    <row r="999" spans="1:11" s="24" customFormat="1" ht="18" customHeight="1" x14ac:dyDescent="0.25">
      <c r="A999" s="95">
        <v>112197668</v>
      </c>
      <c r="B999" s="90" t="s">
        <v>807</v>
      </c>
      <c r="C999" s="90"/>
      <c r="D999" s="90" t="s">
        <v>420</v>
      </c>
      <c r="E999" s="94" t="s">
        <v>2364</v>
      </c>
      <c r="F999" s="94" t="s">
        <v>3993</v>
      </c>
      <c r="G999" s="94" t="s">
        <v>3994</v>
      </c>
      <c r="H999" s="90" t="s">
        <v>53</v>
      </c>
      <c r="I999" s="66">
        <v>706.66250000000002</v>
      </c>
      <c r="J999" s="86">
        <v>367.46</v>
      </c>
      <c r="K999" s="66">
        <v>0</v>
      </c>
    </row>
    <row r="1000" spans="1:11" s="24" customFormat="1" ht="18" customHeight="1" x14ac:dyDescent="0.25">
      <c r="A1000" s="95">
        <v>112137701</v>
      </c>
      <c r="B1000" s="90" t="s">
        <v>807</v>
      </c>
      <c r="C1000" s="90"/>
      <c r="D1000" s="90" t="s">
        <v>420</v>
      </c>
      <c r="E1000" s="94" t="s">
        <v>2364</v>
      </c>
      <c r="F1000" s="94" t="s">
        <v>3995</v>
      </c>
      <c r="G1000" s="94" t="s">
        <v>668</v>
      </c>
      <c r="H1000" s="90" t="s">
        <v>53</v>
      </c>
      <c r="I1000" s="66">
        <v>650</v>
      </c>
      <c r="J1000" s="86">
        <v>338</v>
      </c>
      <c r="K1000" s="66">
        <v>0</v>
      </c>
    </row>
    <row r="1001" spans="1:11" s="24" customFormat="1" ht="18" customHeight="1" x14ac:dyDescent="0.25">
      <c r="A1001" s="95">
        <v>112244668</v>
      </c>
      <c r="B1001" s="90" t="s">
        <v>807</v>
      </c>
      <c r="C1001" s="90"/>
      <c r="D1001" s="90" t="s">
        <v>420</v>
      </c>
      <c r="E1001" s="94" t="s">
        <v>2364</v>
      </c>
      <c r="F1001" s="94" t="s">
        <v>3996</v>
      </c>
      <c r="G1001" s="94" t="s">
        <v>3997</v>
      </c>
      <c r="H1001" s="90" t="s">
        <v>53</v>
      </c>
      <c r="I1001" s="66">
        <v>633.38749999999993</v>
      </c>
      <c r="J1001" s="86">
        <v>329.36</v>
      </c>
      <c r="K1001" s="66">
        <v>0</v>
      </c>
    </row>
    <row r="1002" spans="1:11" s="24" customFormat="1" ht="18" customHeight="1" x14ac:dyDescent="0.25">
      <c r="A1002" s="95">
        <v>112195668</v>
      </c>
      <c r="B1002" s="90" t="s">
        <v>807</v>
      </c>
      <c r="C1002" s="90"/>
      <c r="D1002" s="90" t="s">
        <v>420</v>
      </c>
      <c r="E1002" s="94" t="s">
        <v>2364</v>
      </c>
      <c r="F1002" s="94" t="s">
        <v>3998</v>
      </c>
      <c r="G1002" s="94" t="s">
        <v>3999</v>
      </c>
      <c r="H1002" s="90" t="s">
        <v>53</v>
      </c>
      <c r="I1002" s="66">
        <v>571.28749999999991</v>
      </c>
      <c r="J1002" s="86">
        <v>297.07</v>
      </c>
      <c r="K1002" s="66">
        <v>0</v>
      </c>
    </row>
    <row r="1003" spans="1:11" s="24" customFormat="1" ht="18" customHeight="1" x14ac:dyDescent="0.25">
      <c r="A1003" s="95">
        <v>112274668</v>
      </c>
      <c r="B1003" s="90" t="s">
        <v>807</v>
      </c>
      <c r="C1003" s="90"/>
      <c r="D1003" s="90" t="s">
        <v>420</v>
      </c>
      <c r="E1003" s="94" t="s">
        <v>2364</v>
      </c>
      <c r="F1003" s="94" t="s">
        <v>4000</v>
      </c>
      <c r="G1003" s="94" t="s">
        <v>449</v>
      </c>
      <c r="H1003" s="90" t="s">
        <v>53</v>
      </c>
      <c r="I1003" s="66">
        <v>534.03750000000002</v>
      </c>
      <c r="J1003" s="86">
        <v>277.7</v>
      </c>
      <c r="K1003" s="66">
        <v>0</v>
      </c>
    </row>
    <row r="1004" spans="1:11" s="24" customFormat="1" ht="18" customHeight="1" x14ac:dyDescent="0.25">
      <c r="A1004" s="95">
        <v>112268668</v>
      </c>
      <c r="B1004" s="90" t="s">
        <v>807</v>
      </c>
      <c r="C1004" s="90"/>
      <c r="D1004" s="90" t="s">
        <v>420</v>
      </c>
      <c r="E1004" s="94" t="s">
        <v>2364</v>
      </c>
      <c r="F1004" s="94" t="s">
        <v>4001</v>
      </c>
      <c r="G1004" s="94" t="s">
        <v>562</v>
      </c>
      <c r="H1004" s="90" t="s">
        <v>53</v>
      </c>
      <c r="I1004" s="66">
        <v>520.375</v>
      </c>
      <c r="J1004" s="86">
        <v>270.60000000000002</v>
      </c>
      <c r="K1004" s="66">
        <v>0</v>
      </c>
    </row>
    <row r="1005" spans="1:11" s="24" customFormat="1" ht="18" customHeight="1" x14ac:dyDescent="0.25">
      <c r="A1005" s="95">
        <v>112251668</v>
      </c>
      <c r="B1005" s="90" t="s">
        <v>807</v>
      </c>
      <c r="C1005" s="90"/>
      <c r="D1005" s="90" t="s">
        <v>420</v>
      </c>
      <c r="E1005" s="94" t="s">
        <v>2364</v>
      </c>
      <c r="F1005" s="94" t="s">
        <v>4002</v>
      </c>
      <c r="G1005" s="94" t="s">
        <v>4003</v>
      </c>
      <c r="H1005" s="90" t="s">
        <v>53</v>
      </c>
      <c r="I1005" s="66">
        <v>512.92499999999995</v>
      </c>
      <c r="J1005" s="86">
        <v>266.72000000000003</v>
      </c>
      <c r="K1005" s="66">
        <v>0</v>
      </c>
    </row>
    <row r="1006" spans="1:11" s="24" customFormat="1" ht="18" customHeight="1" x14ac:dyDescent="0.25">
      <c r="A1006" s="95">
        <v>112198668</v>
      </c>
      <c r="B1006" s="90" t="s">
        <v>807</v>
      </c>
      <c r="C1006" s="90"/>
      <c r="D1006" s="90" t="s">
        <v>420</v>
      </c>
      <c r="E1006" s="94" t="s">
        <v>2364</v>
      </c>
      <c r="F1006" s="94" t="s">
        <v>4004</v>
      </c>
      <c r="G1006" s="94" t="s">
        <v>4005</v>
      </c>
      <c r="H1006" s="90" t="s">
        <v>53</v>
      </c>
      <c r="I1006" s="66">
        <v>501.73750000000001</v>
      </c>
      <c r="J1006" s="86">
        <v>260.89999999999998</v>
      </c>
      <c r="K1006" s="66">
        <v>0</v>
      </c>
    </row>
    <row r="1007" spans="1:11" s="24" customFormat="1" ht="18" customHeight="1" x14ac:dyDescent="0.25">
      <c r="A1007" s="95">
        <v>112269668</v>
      </c>
      <c r="B1007" s="90" t="s">
        <v>807</v>
      </c>
      <c r="C1007" s="90"/>
      <c r="D1007" s="90" t="s">
        <v>420</v>
      </c>
      <c r="E1007" s="94" t="s">
        <v>2364</v>
      </c>
      <c r="F1007" s="94" t="s">
        <v>4006</v>
      </c>
      <c r="G1007" s="94" t="s">
        <v>1205</v>
      </c>
      <c r="H1007" s="90" t="s">
        <v>53</v>
      </c>
      <c r="I1007" s="66">
        <v>494.28750000000008</v>
      </c>
      <c r="J1007" s="86">
        <v>257.02999999999997</v>
      </c>
      <c r="K1007" s="66">
        <v>0</v>
      </c>
    </row>
    <row r="1008" spans="1:11" s="24" customFormat="1" ht="18" customHeight="1" x14ac:dyDescent="0.25">
      <c r="A1008" s="95">
        <v>112162668</v>
      </c>
      <c r="B1008" s="90" t="s">
        <v>807</v>
      </c>
      <c r="C1008" s="90"/>
      <c r="D1008" s="90" t="s">
        <v>420</v>
      </c>
      <c r="E1008" s="94" t="s">
        <v>2364</v>
      </c>
      <c r="F1008" s="94" t="s">
        <v>4007</v>
      </c>
      <c r="G1008" s="94" t="s">
        <v>1297</v>
      </c>
      <c r="H1008" s="90" t="s">
        <v>53</v>
      </c>
      <c r="I1008" s="66">
        <v>466.96249999999998</v>
      </c>
      <c r="J1008" s="86">
        <v>242.82</v>
      </c>
      <c r="K1008" s="66">
        <v>0</v>
      </c>
    </row>
    <row r="1009" spans="1:11" s="24" customFormat="1" ht="18" customHeight="1" x14ac:dyDescent="0.25">
      <c r="A1009" s="95">
        <v>112225668</v>
      </c>
      <c r="B1009" s="90" t="s">
        <v>807</v>
      </c>
      <c r="C1009" s="90"/>
      <c r="D1009" s="90" t="s">
        <v>420</v>
      </c>
      <c r="E1009" s="94" t="s">
        <v>2364</v>
      </c>
      <c r="F1009" s="94" t="s">
        <v>4008</v>
      </c>
      <c r="G1009" s="94" t="s">
        <v>3777</v>
      </c>
      <c r="H1009" s="90" t="s">
        <v>53</v>
      </c>
      <c r="I1009" s="66">
        <v>455.78750000000002</v>
      </c>
      <c r="J1009" s="86">
        <v>237.01</v>
      </c>
      <c r="K1009" s="66">
        <v>0</v>
      </c>
    </row>
    <row r="1010" spans="1:11" s="24" customFormat="1" ht="18" customHeight="1" x14ac:dyDescent="0.25">
      <c r="A1010" s="95">
        <v>112191668</v>
      </c>
      <c r="B1010" s="90" t="s">
        <v>807</v>
      </c>
      <c r="C1010" s="90"/>
      <c r="D1010" s="90" t="s">
        <v>420</v>
      </c>
      <c r="E1010" s="94" t="s">
        <v>2364</v>
      </c>
      <c r="F1010" s="94" t="s">
        <v>4009</v>
      </c>
      <c r="G1010" s="94" t="s">
        <v>1864</v>
      </c>
      <c r="H1010" s="90" t="s">
        <v>53</v>
      </c>
      <c r="I1010" s="66">
        <v>448.33750000000003</v>
      </c>
      <c r="J1010" s="86">
        <v>233.14</v>
      </c>
      <c r="K1010" s="66">
        <v>0</v>
      </c>
    </row>
    <row r="1011" spans="1:11" s="24" customFormat="1" ht="18" customHeight="1" x14ac:dyDescent="0.25">
      <c r="A1011" s="95">
        <v>112270668</v>
      </c>
      <c r="B1011" s="90" t="s">
        <v>807</v>
      </c>
      <c r="C1011" s="90"/>
      <c r="D1011" s="90" t="s">
        <v>420</v>
      </c>
      <c r="E1011" s="94" t="s">
        <v>2364</v>
      </c>
      <c r="F1011" s="94" t="s">
        <v>4010</v>
      </c>
      <c r="G1011" s="94" t="s">
        <v>568</v>
      </c>
      <c r="H1011" s="90" t="s">
        <v>53</v>
      </c>
      <c r="I1011" s="66">
        <v>419.77499999999998</v>
      </c>
      <c r="J1011" s="86">
        <v>218.28</v>
      </c>
      <c r="K1011" s="66">
        <v>0</v>
      </c>
    </row>
    <row r="1012" spans="1:11" s="24" customFormat="1" ht="18" customHeight="1" x14ac:dyDescent="0.25">
      <c r="A1012" s="95">
        <v>112275668</v>
      </c>
      <c r="B1012" s="90" t="s">
        <v>807</v>
      </c>
      <c r="C1012" s="90"/>
      <c r="D1012" s="90" t="s">
        <v>420</v>
      </c>
      <c r="E1012" s="94" t="s">
        <v>2364</v>
      </c>
      <c r="F1012" s="94" t="s">
        <v>4011</v>
      </c>
      <c r="G1012" s="94" t="s">
        <v>4012</v>
      </c>
      <c r="H1012" s="90" t="s">
        <v>53</v>
      </c>
      <c r="I1012" s="66">
        <v>398.66250000000002</v>
      </c>
      <c r="J1012" s="86">
        <v>207.3</v>
      </c>
      <c r="K1012" s="66">
        <v>0</v>
      </c>
    </row>
    <row r="1013" spans="1:11" s="24" customFormat="1" ht="18" customHeight="1" x14ac:dyDescent="0.25">
      <c r="A1013" s="95">
        <v>112267668</v>
      </c>
      <c r="B1013" s="90" t="s">
        <v>807</v>
      </c>
      <c r="C1013" s="90"/>
      <c r="D1013" s="90" t="s">
        <v>420</v>
      </c>
      <c r="E1013" s="94" t="s">
        <v>2364</v>
      </c>
      <c r="F1013" s="94" t="s">
        <v>4013</v>
      </c>
      <c r="G1013" s="94" t="s">
        <v>962</v>
      </c>
      <c r="H1013" s="90" t="s">
        <v>53</v>
      </c>
      <c r="I1013" s="66">
        <v>397.42500000000001</v>
      </c>
      <c r="J1013" s="86">
        <v>206.66</v>
      </c>
      <c r="K1013" s="66">
        <v>0</v>
      </c>
    </row>
    <row r="1014" spans="1:11" s="24" customFormat="1" ht="18" customHeight="1" x14ac:dyDescent="0.25">
      <c r="A1014" s="95">
        <v>112183668</v>
      </c>
      <c r="B1014" s="90" t="s">
        <v>807</v>
      </c>
      <c r="C1014" s="90"/>
      <c r="D1014" s="90" t="s">
        <v>420</v>
      </c>
      <c r="E1014" s="94" t="s">
        <v>2364</v>
      </c>
      <c r="F1014" s="94" t="s">
        <v>4014</v>
      </c>
      <c r="G1014" s="94" t="s">
        <v>546</v>
      </c>
      <c r="H1014" s="90" t="s">
        <v>53</v>
      </c>
      <c r="I1014" s="66">
        <v>373.82499999999999</v>
      </c>
      <c r="J1014" s="86">
        <v>194.39</v>
      </c>
      <c r="K1014" s="66">
        <v>0</v>
      </c>
    </row>
    <row r="1015" spans="1:11" s="24" customFormat="1" ht="18" customHeight="1" x14ac:dyDescent="0.25">
      <c r="A1015" s="95">
        <v>112170668</v>
      </c>
      <c r="B1015" s="90" t="s">
        <v>807</v>
      </c>
      <c r="C1015" s="90"/>
      <c r="D1015" s="90" t="s">
        <v>420</v>
      </c>
      <c r="E1015" s="94" t="s">
        <v>2364</v>
      </c>
      <c r="F1015" s="94" t="s">
        <v>4015</v>
      </c>
      <c r="G1015" s="94" t="s">
        <v>553</v>
      </c>
      <c r="H1015" s="90" t="s">
        <v>53</v>
      </c>
      <c r="I1015" s="66">
        <v>362.65</v>
      </c>
      <c r="J1015" s="86">
        <v>188.58</v>
      </c>
      <c r="K1015" s="66">
        <v>0</v>
      </c>
    </row>
    <row r="1016" spans="1:11" s="24" customFormat="1" ht="18" customHeight="1" x14ac:dyDescent="0.25">
      <c r="A1016" s="95">
        <v>112177668</v>
      </c>
      <c r="B1016" s="90" t="s">
        <v>807</v>
      </c>
      <c r="C1016" s="90"/>
      <c r="D1016" s="90" t="s">
        <v>420</v>
      </c>
      <c r="E1016" s="94" t="s">
        <v>2364</v>
      </c>
      <c r="F1016" s="94" t="s">
        <v>4016</v>
      </c>
      <c r="G1016" s="94" t="s">
        <v>645</v>
      </c>
      <c r="H1016" s="90" t="s">
        <v>53</v>
      </c>
      <c r="I1016" s="66">
        <v>362.65</v>
      </c>
      <c r="J1016" s="86">
        <v>188.58</v>
      </c>
      <c r="K1016" s="66">
        <v>0</v>
      </c>
    </row>
    <row r="1017" spans="1:11" s="24" customFormat="1" ht="18" customHeight="1" x14ac:dyDescent="0.25">
      <c r="A1017" s="95">
        <v>112168668</v>
      </c>
      <c r="B1017" s="90" t="s">
        <v>807</v>
      </c>
      <c r="C1017" s="90"/>
      <c r="D1017" s="90" t="s">
        <v>420</v>
      </c>
      <c r="E1017" s="94" t="s">
        <v>2364</v>
      </c>
      <c r="F1017" s="94" t="s">
        <v>4017</v>
      </c>
      <c r="G1017" s="94" t="s">
        <v>671</v>
      </c>
      <c r="H1017" s="90" t="s">
        <v>53</v>
      </c>
      <c r="I1017" s="66">
        <v>358.92499999999995</v>
      </c>
      <c r="J1017" s="86">
        <v>186.64</v>
      </c>
      <c r="K1017" s="66">
        <v>0</v>
      </c>
    </row>
    <row r="1018" spans="1:11" s="24" customFormat="1" ht="18" customHeight="1" x14ac:dyDescent="0.25">
      <c r="A1018" s="95">
        <v>112165668</v>
      </c>
      <c r="B1018" s="90" t="s">
        <v>807</v>
      </c>
      <c r="C1018" s="90"/>
      <c r="D1018" s="90" t="s">
        <v>420</v>
      </c>
      <c r="E1018" s="94" t="s">
        <v>2364</v>
      </c>
      <c r="F1018" s="94" t="s">
        <v>4018</v>
      </c>
      <c r="G1018" s="94" t="s">
        <v>428</v>
      </c>
      <c r="H1018" s="90" t="s">
        <v>53</v>
      </c>
      <c r="I1018" s="66">
        <v>356.25</v>
      </c>
      <c r="J1018" s="86">
        <v>185.25</v>
      </c>
      <c r="K1018" s="66">
        <v>0</v>
      </c>
    </row>
    <row r="1019" spans="1:11" s="24" customFormat="1" ht="18" customHeight="1" x14ac:dyDescent="0.25">
      <c r="A1019" s="95">
        <v>112188668</v>
      </c>
      <c r="B1019" s="90" t="s">
        <v>807</v>
      </c>
      <c r="C1019" s="90"/>
      <c r="D1019" s="90" t="s">
        <v>420</v>
      </c>
      <c r="E1019" s="94" t="s">
        <v>2364</v>
      </c>
      <c r="F1019" s="94" t="s">
        <v>4019</v>
      </c>
      <c r="G1019" s="94" t="s">
        <v>649</v>
      </c>
      <c r="H1019" s="90" t="s">
        <v>53</v>
      </c>
      <c r="I1019" s="66">
        <v>348.98750000000001</v>
      </c>
      <c r="J1019" s="86">
        <v>181.47</v>
      </c>
      <c r="K1019" s="66">
        <v>0</v>
      </c>
    </row>
    <row r="1020" spans="1:11" s="24" customFormat="1" ht="18" customHeight="1" x14ac:dyDescent="0.25">
      <c r="A1020" s="95">
        <v>112166668</v>
      </c>
      <c r="B1020" s="90" t="s">
        <v>807</v>
      </c>
      <c r="C1020" s="90"/>
      <c r="D1020" s="90" t="s">
        <v>420</v>
      </c>
      <c r="E1020" s="94" t="s">
        <v>2364</v>
      </c>
      <c r="F1020" s="94" t="s">
        <v>4020</v>
      </c>
      <c r="G1020" s="94" t="s">
        <v>552</v>
      </c>
      <c r="H1020" s="90" t="s">
        <v>53</v>
      </c>
      <c r="I1020" s="66">
        <v>346.5</v>
      </c>
      <c r="J1020" s="86">
        <v>180.18</v>
      </c>
      <c r="K1020" s="66">
        <v>0</v>
      </c>
    </row>
    <row r="1021" spans="1:11" s="24" customFormat="1" ht="18" customHeight="1" x14ac:dyDescent="0.25">
      <c r="A1021" s="95">
        <v>112238668</v>
      </c>
      <c r="B1021" s="90" t="s">
        <v>807</v>
      </c>
      <c r="C1021" s="90"/>
      <c r="D1021" s="90" t="s">
        <v>420</v>
      </c>
      <c r="E1021" s="94" t="s">
        <v>2364</v>
      </c>
      <c r="F1021" s="94" t="s">
        <v>4021</v>
      </c>
      <c r="G1021" s="94" t="s">
        <v>465</v>
      </c>
      <c r="H1021" s="90" t="s">
        <v>53</v>
      </c>
      <c r="I1021" s="66">
        <v>345.26249999999999</v>
      </c>
      <c r="J1021" s="86">
        <v>179.54</v>
      </c>
      <c r="K1021" s="66">
        <v>0</v>
      </c>
    </row>
    <row r="1022" spans="1:11" s="24" customFormat="1" ht="18" customHeight="1" x14ac:dyDescent="0.25">
      <c r="A1022" s="95">
        <v>112248668</v>
      </c>
      <c r="B1022" s="90" t="s">
        <v>807</v>
      </c>
      <c r="C1022" s="90"/>
      <c r="D1022" s="90" t="s">
        <v>420</v>
      </c>
      <c r="E1022" s="94" t="s">
        <v>2364</v>
      </c>
      <c r="F1022" s="94" t="s">
        <v>4022</v>
      </c>
      <c r="G1022" s="94" t="s">
        <v>948</v>
      </c>
      <c r="H1022" s="90" t="s">
        <v>53</v>
      </c>
      <c r="I1022" s="66">
        <v>337.8125</v>
      </c>
      <c r="J1022" s="86">
        <v>175.66</v>
      </c>
      <c r="K1022" s="66">
        <v>0</v>
      </c>
    </row>
    <row r="1023" spans="1:11" s="24" customFormat="1" ht="18" customHeight="1" x14ac:dyDescent="0.25">
      <c r="A1023" s="95">
        <v>112020668</v>
      </c>
      <c r="B1023" s="90" t="s">
        <v>807</v>
      </c>
      <c r="C1023" s="90"/>
      <c r="D1023" s="90" t="s">
        <v>420</v>
      </c>
      <c r="E1023" s="94" t="s">
        <v>2364</v>
      </c>
      <c r="F1023" s="94" t="s">
        <v>4023</v>
      </c>
      <c r="G1023" s="94" t="s">
        <v>505</v>
      </c>
      <c r="H1023" s="90" t="s">
        <v>53</v>
      </c>
      <c r="I1023" s="66">
        <v>327.875</v>
      </c>
      <c r="J1023" s="86">
        <v>170.5</v>
      </c>
      <c r="K1023" s="66">
        <v>0</v>
      </c>
    </row>
    <row r="1024" spans="1:11" s="24" customFormat="1" ht="18" customHeight="1" x14ac:dyDescent="0.25">
      <c r="A1024" s="95">
        <v>112276668</v>
      </c>
      <c r="B1024" s="90" t="s">
        <v>807</v>
      </c>
      <c r="C1024" s="90"/>
      <c r="D1024" s="90" t="s">
        <v>420</v>
      </c>
      <c r="E1024" s="94" t="s">
        <v>2364</v>
      </c>
      <c r="F1024" s="94" t="s">
        <v>4024</v>
      </c>
      <c r="G1024" s="94" t="s">
        <v>1298</v>
      </c>
      <c r="H1024" s="90" t="s">
        <v>53</v>
      </c>
      <c r="I1024" s="66">
        <v>327.875</v>
      </c>
      <c r="J1024" s="86">
        <v>170.5</v>
      </c>
      <c r="K1024" s="66">
        <v>0</v>
      </c>
    </row>
    <row r="1025" spans="1:11" s="24" customFormat="1" ht="18" customHeight="1" x14ac:dyDescent="0.25">
      <c r="A1025" s="95">
        <v>112204668</v>
      </c>
      <c r="B1025" s="90" t="s">
        <v>807</v>
      </c>
      <c r="C1025" s="90"/>
      <c r="D1025" s="90" t="s">
        <v>420</v>
      </c>
      <c r="E1025" s="94" t="s">
        <v>2364</v>
      </c>
      <c r="F1025" s="94" t="s">
        <v>4025</v>
      </c>
      <c r="G1025" s="94" t="s">
        <v>551</v>
      </c>
      <c r="H1025" s="90" t="s">
        <v>53</v>
      </c>
      <c r="I1025" s="66">
        <v>322.89999999999998</v>
      </c>
      <c r="J1025" s="86">
        <v>167.91</v>
      </c>
      <c r="K1025" s="66">
        <v>0</v>
      </c>
    </row>
    <row r="1026" spans="1:11" s="24" customFormat="1" ht="18" customHeight="1" x14ac:dyDescent="0.25">
      <c r="A1026" s="95">
        <v>112167668</v>
      </c>
      <c r="B1026" s="90" t="s">
        <v>807</v>
      </c>
      <c r="C1026" s="90"/>
      <c r="D1026" s="90" t="s">
        <v>420</v>
      </c>
      <c r="E1026" s="94" t="s">
        <v>2364</v>
      </c>
      <c r="F1026" s="94" t="s">
        <v>4026</v>
      </c>
      <c r="G1026" s="94" t="s">
        <v>455</v>
      </c>
      <c r="H1026" s="90" t="s">
        <v>53</v>
      </c>
      <c r="I1026" s="66">
        <v>299.3125</v>
      </c>
      <c r="J1026" s="86">
        <v>155.63999999999999</v>
      </c>
      <c r="K1026" s="66">
        <v>0</v>
      </c>
    </row>
    <row r="1027" spans="1:11" s="24" customFormat="1" ht="18" customHeight="1" x14ac:dyDescent="0.25">
      <c r="A1027" s="95">
        <v>112154668</v>
      </c>
      <c r="B1027" s="90" t="s">
        <v>807</v>
      </c>
      <c r="C1027" s="90"/>
      <c r="D1027" s="90" t="s">
        <v>420</v>
      </c>
      <c r="E1027" s="94" t="s">
        <v>2364</v>
      </c>
      <c r="F1027" s="94" t="s">
        <v>4027</v>
      </c>
      <c r="G1027" s="94" t="s">
        <v>468</v>
      </c>
      <c r="H1027" s="90" t="s">
        <v>53</v>
      </c>
      <c r="I1027" s="66">
        <v>296.82499999999999</v>
      </c>
      <c r="J1027" s="86">
        <v>154.35</v>
      </c>
      <c r="K1027" s="66">
        <v>0</v>
      </c>
    </row>
    <row r="1028" spans="1:11" s="24" customFormat="1" ht="18" customHeight="1" x14ac:dyDescent="0.25">
      <c r="A1028" s="95">
        <v>112240668</v>
      </c>
      <c r="B1028" s="90" t="s">
        <v>807</v>
      </c>
      <c r="C1028" s="90"/>
      <c r="D1028" s="90" t="s">
        <v>420</v>
      </c>
      <c r="E1028" s="94" t="s">
        <v>2364</v>
      </c>
      <c r="F1028" s="94" t="s">
        <v>4028</v>
      </c>
      <c r="G1028" s="94" t="s">
        <v>464</v>
      </c>
      <c r="H1028" s="90" t="s">
        <v>53</v>
      </c>
      <c r="I1028" s="66">
        <v>285.65000000000003</v>
      </c>
      <c r="J1028" s="86">
        <v>148.54</v>
      </c>
      <c r="K1028" s="66">
        <v>0</v>
      </c>
    </row>
    <row r="1029" spans="1:11" s="24" customFormat="1" ht="18" customHeight="1" x14ac:dyDescent="0.25">
      <c r="A1029" s="95">
        <v>112222668</v>
      </c>
      <c r="B1029" s="90" t="s">
        <v>807</v>
      </c>
      <c r="C1029" s="90"/>
      <c r="D1029" s="90" t="s">
        <v>420</v>
      </c>
      <c r="E1029" s="94" t="s">
        <v>2364</v>
      </c>
      <c r="F1029" s="94" t="s">
        <v>4029</v>
      </c>
      <c r="G1029" s="94" t="s">
        <v>544</v>
      </c>
      <c r="H1029" s="90" t="s">
        <v>53</v>
      </c>
      <c r="I1029" s="66">
        <v>279.4375</v>
      </c>
      <c r="J1029" s="86">
        <v>145.31</v>
      </c>
      <c r="K1029" s="66">
        <v>0</v>
      </c>
    </row>
    <row r="1030" spans="1:11" s="24" customFormat="1" ht="18" customHeight="1" x14ac:dyDescent="0.25">
      <c r="A1030" s="95">
        <v>112229668</v>
      </c>
      <c r="B1030" s="90" t="s">
        <v>807</v>
      </c>
      <c r="C1030" s="90"/>
      <c r="D1030" s="90" t="s">
        <v>420</v>
      </c>
      <c r="E1030" s="94" t="s">
        <v>2364</v>
      </c>
      <c r="F1030" s="94" t="s">
        <v>4030</v>
      </c>
      <c r="G1030" s="94" t="s">
        <v>504</v>
      </c>
      <c r="H1030" s="90" t="s">
        <v>53</v>
      </c>
      <c r="I1030" s="66">
        <v>271.98750000000001</v>
      </c>
      <c r="J1030" s="86">
        <v>141.43</v>
      </c>
      <c r="K1030" s="66">
        <v>0</v>
      </c>
    </row>
    <row r="1031" spans="1:11" s="24" customFormat="1" ht="18" customHeight="1" x14ac:dyDescent="0.25">
      <c r="A1031" s="95">
        <v>112001668</v>
      </c>
      <c r="B1031" s="90" t="s">
        <v>807</v>
      </c>
      <c r="C1031" s="90"/>
      <c r="D1031" s="90" t="s">
        <v>420</v>
      </c>
      <c r="E1031" s="94" t="s">
        <v>2364</v>
      </c>
      <c r="F1031" s="94" t="s">
        <v>4031</v>
      </c>
      <c r="G1031" s="94" t="s">
        <v>459</v>
      </c>
      <c r="H1031" s="90" t="s">
        <v>53</v>
      </c>
      <c r="I1031" s="66">
        <v>260.8125</v>
      </c>
      <c r="J1031" s="86">
        <v>135.62</v>
      </c>
      <c r="K1031" s="66">
        <v>0</v>
      </c>
    </row>
    <row r="1032" spans="1:11" s="24" customFormat="1" ht="18" customHeight="1" x14ac:dyDescent="0.25">
      <c r="A1032" s="95">
        <v>103024705</v>
      </c>
      <c r="B1032" s="90" t="s">
        <v>807</v>
      </c>
      <c r="C1032" s="90"/>
      <c r="D1032" s="90" t="s">
        <v>420</v>
      </c>
      <c r="E1032" s="94" t="s">
        <v>2364</v>
      </c>
      <c r="F1032" s="94" t="s">
        <v>4032</v>
      </c>
      <c r="G1032" s="94" t="s">
        <v>3758</v>
      </c>
      <c r="H1032" s="90" t="s">
        <v>53</v>
      </c>
      <c r="I1032" s="66">
        <v>620.45000000000005</v>
      </c>
      <c r="J1032" s="86">
        <v>322.63</v>
      </c>
      <c r="K1032" s="66">
        <v>0</v>
      </c>
    </row>
    <row r="1033" spans="1:11" s="24" customFormat="1" ht="18" customHeight="1" x14ac:dyDescent="0.25">
      <c r="A1033" s="95">
        <v>783221388</v>
      </c>
      <c r="B1033" s="90" t="s">
        <v>807</v>
      </c>
      <c r="C1033" s="90"/>
      <c r="D1033" s="90" t="s">
        <v>420</v>
      </c>
      <c r="E1033" s="94" t="s">
        <v>2364</v>
      </c>
      <c r="F1033" s="94" t="s">
        <v>4033</v>
      </c>
      <c r="G1033" s="94" t="s">
        <v>1457</v>
      </c>
      <c r="H1033" s="90" t="s">
        <v>53</v>
      </c>
      <c r="I1033" s="66">
        <v>618.75</v>
      </c>
      <c r="J1033" s="86">
        <v>321.75</v>
      </c>
      <c r="K1033" s="66">
        <v>0</v>
      </c>
    </row>
    <row r="1034" spans="1:11" s="24" customFormat="1" ht="18" customHeight="1" x14ac:dyDescent="0.25">
      <c r="A1034" s="95">
        <v>783218388</v>
      </c>
      <c r="B1034" s="90" t="s">
        <v>807</v>
      </c>
      <c r="C1034" s="90"/>
      <c r="D1034" s="90" t="s">
        <v>420</v>
      </c>
      <c r="E1034" s="94" t="s">
        <v>2364</v>
      </c>
      <c r="F1034" s="94" t="s">
        <v>4034</v>
      </c>
      <c r="G1034" s="94" t="s">
        <v>1297</v>
      </c>
      <c r="H1034" s="90" t="s">
        <v>53</v>
      </c>
      <c r="I1034" s="66">
        <v>568.75</v>
      </c>
      <c r="J1034" s="86">
        <v>295.75</v>
      </c>
      <c r="K1034" s="66">
        <v>0</v>
      </c>
    </row>
    <row r="1035" spans="1:11" s="24" customFormat="1" ht="18" customHeight="1" x14ac:dyDescent="0.25">
      <c r="A1035" s="95">
        <v>783222385</v>
      </c>
      <c r="B1035" s="90" t="s">
        <v>807</v>
      </c>
      <c r="C1035" s="90"/>
      <c r="D1035" s="90" t="s">
        <v>420</v>
      </c>
      <c r="E1035" s="94" t="s">
        <v>2364</v>
      </c>
      <c r="F1035" s="94" t="s">
        <v>4035</v>
      </c>
      <c r="G1035" s="94" t="s">
        <v>1075</v>
      </c>
      <c r="H1035" s="90" t="s">
        <v>53</v>
      </c>
      <c r="I1035" s="66">
        <v>565</v>
      </c>
      <c r="J1035" s="86">
        <v>293.8</v>
      </c>
      <c r="K1035" s="66">
        <v>0</v>
      </c>
    </row>
    <row r="1036" spans="1:11" s="24" customFormat="1" ht="18" customHeight="1" x14ac:dyDescent="0.25">
      <c r="A1036" s="95">
        <v>783007385</v>
      </c>
      <c r="B1036" s="90" t="s">
        <v>807</v>
      </c>
      <c r="C1036" s="90"/>
      <c r="D1036" s="90" t="s">
        <v>420</v>
      </c>
      <c r="E1036" s="94" t="s">
        <v>2364</v>
      </c>
      <c r="F1036" s="94" t="s">
        <v>4036</v>
      </c>
      <c r="G1036" s="94" t="s">
        <v>3902</v>
      </c>
      <c r="H1036" s="90" t="s">
        <v>53</v>
      </c>
      <c r="I1036" s="66">
        <v>556.23749999999995</v>
      </c>
      <c r="J1036" s="86">
        <v>289.24</v>
      </c>
      <c r="K1036" s="66">
        <v>0</v>
      </c>
    </row>
    <row r="1037" spans="1:11" s="24" customFormat="1" ht="18" customHeight="1" x14ac:dyDescent="0.25">
      <c r="A1037" s="95">
        <v>784224348</v>
      </c>
      <c r="B1037" s="90" t="s">
        <v>807</v>
      </c>
      <c r="C1037" s="90"/>
      <c r="D1037" s="90" t="s">
        <v>420</v>
      </c>
      <c r="E1037" s="94" t="s">
        <v>2364</v>
      </c>
      <c r="F1037" s="94" t="s">
        <v>4037</v>
      </c>
      <c r="G1037" s="94" t="s">
        <v>527</v>
      </c>
      <c r="H1037" s="90" t="s">
        <v>53</v>
      </c>
      <c r="I1037" s="66">
        <v>549.98749999999995</v>
      </c>
      <c r="J1037" s="86">
        <v>285.99</v>
      </c>
      <c r="K1037" s="66">
        <v>0</v>
      </c>
    </row>
    <row r="1038" spans="1:11" s="24" customFormat="1" ht="18" customHeight="1" x14ac:dyDescent="0.25">
      <c r="A1038" s="95">
        <v>783210544</v>
      </c>
      <c r="B1038" s="90" t="s">
        <v>807</v>
      </c>
      <c r="C1038" s="90"/>
      <c r="D1038" s="90" t="s">
        <v>420</v>
      </c>
      <c r="E1038" s="94" t="s">
        <v>2364</v>
      </c>
      <c r="F1038" s="94" t="s">
        <v>4038</v>
      </c>
      <c r="G1038" s="94" t="s">
        <v>558</v>
      </c>
      <c r="H1038" s="90" t="s">
        <v>53</v>
      </c>
      <c r="I1038" s="66">
        <v>499.98750000000007</v>
      </c>
      <c r="J1038" s="86">
        <v>259.99</v>
      </c>
      <c r="K1038" s="66">
        <v>0</v>
      </c>
    </row>
    <row r="1039" spans="1:11" s="24" customFormat="1" ht="18" customHeight="1" x14ac:dyDescent="0.25">
      <c r="A1039" s="95">
        <v>783158388</v>
      </c>
      <c r="B1039" s="90" t="s">
        <v>807</v>
      </c>
      <c r="C1039" s="90"/>
      <c r="D1039" s="90" t="s">
        <v>420</v>
      </c>
      <c r="E1039" s="94" t="s">
        <v>2364</v>
      </c>
      <c r="F1039" s="94" t="s">
        <v>4039</v>
      </c>
      <c r="G1039" s="94" t="s">
        <v>675</v>
      </c>
      <c r="H1039" s="90" t="s">
        <v>53</v>
      </c>
      <c r="I1039" s="66">
        <v>491.25</v>
      </c>
      <c r="J1039" s="86">
        <v>255.45</v>
      </c>
      <c r="K1039" s="66">
        <v>0</v>
      </c>
    </row>
    <row r="1040" spans="1:11" s="24" customFormat="1" ht="18" customHeight="1" x14ac:dyDescent="0.25">
      <c r="A1040" s="95">
        <v>784038670</v>
      </c>
      <c r="B1040" s="90" t="s">
        <v>807</v>
      </c>
      <c r="C1040" s="90"/>
      <c r="D1040" s="90" t="s">
        <v>420</v>
      </c>
      <c r="E1040" s="94" t="s">
        <v>2364</v>
      </c>
      <c r="F1040" s="94" t="s">
        <v>4040</v>
      </c>
      <c r="G1040" s="94" t="s">
        <v>464</v>
      </c>
      <c r="H1040" s="90" t="s">
        <v>53</v>
      </c>
      <c r="I1040" s="66">
        <v>487.48750000000001</v>
      </c>
      <c r="J1040" s="86">
        <v>253.49</v>
      </c>
      <c r="K1040" s="66">
        <v>0</v>
      </c>
    </row>
    <row r="1041" spans="1:11" s="24" customFormat="1" ht="18" customHeight="1" x14ac:dyDescent="0.25">
      <c r="A1041" s="95">
        <v>103047594</v>
      </c>
      <c r="B1041" s="90" t="s">
        <v>807</v>
      </c>
      <c r="C1041" s="90"/>
      <c r="D1041" s="90" t="s">
        <v>420</v>
      </c>
      <c r="E1041" s="94" t="s">
        <v>2364</v>
      </c>
      <c r="F1041" s="94" t="s">
        <v>4041</v>
      </c>
      <c r="G1041" s="94" t="s">
        <v>555</v>
      </c>
      <c r="H1041" s="90" t="s">
        <v>53</v>
      </c>
      <c r="I1041" s="66">
        <v>466.25</v>
      </c>
      <c r="J1041" s="86">
        <v>242.45</v>
      </c>
      <c r="K1041" s="66">
        <v>0</v>
      </c>
    </row>
    <row r="1042" spans="1:11" s="24" customFormat="1" ht="18" customHeight="1" x14ac:dyDescent="0.25">
      <c r="A1042" s="95">
        <v>783154544</v>
      </c>
      <c r="B1042" s="90" t="s">
        <v>807</v>
      </c>
      <c r="C1042" s="90"/>
      <c r="D1042" s="90" t="s">
        <v>420</v>
      </c>
      <c r="E1042" s="94" t="s">
        <v>2364</v>
      </c>
      <c r="F1042" s="94" t="s">
        <v>4042</v>
      </c>
      <c r="G1042" s="94" t="s">
        <v>563</v>
      </c>
      <c r="H1042" s="90" t="s">
        <v>53</v>
      </c>
      <c r="I1042" s="66">
        <v>449.98750000000001</v>
      </c>
      <c r="J1042" s="86">
        <v>233.99</v>
      </c>
      <c r="K1042" s="66">
        <v>0</v>
      </c>
    </row>
    <row r="1043" spans="1:11" s="24" customFormat="1" ht="18" customHeight="1" x14ac:dyDescent="0.25">
      <c r="A1043" s="95">
        <v>103006596</v>
      </c>
      <c r="B1043" s="90" t="s">
        <v>807</v>
      </c>
      <c r="C1043" s="90"/>
      <c r="D1043" s="90" t="s">
        <v>420</v>
      </c>
      <c r="E1043" s="94" t="s">
        <v>2364</v>
      </c>
      <c r="F1043" s="94" t="s">
        <v>4043</v>
      </c>
      <c r="G1043" s="94" t="s">
        <v>1202</v>
      </c>
      <c r="H1043" s="90" t="s">
        <v>53</v>
      </c>
      <c r="I1043" s="66">
        <v>411.53750000000002</v>
      </c>
      <c r="J1043" s="86">
        <v>214</v>
      </c>
      <c r="K1043" s="66">
        <v>0</v>
      </c>
    </row>
    <row r="1044" spans="1:11" s="24" customFormat="1" ht="18" customHeight="1" x14ac:dyDescent="0.25">
      <c r="A1044" s="95">
        <v>103046598</v>
      </c>
      <c r="B1044" s="90" t="s">
        <v>807</v>
      </c>
      <c r="C1044" s="90"/>
      <c r="D1044" s="90" t="s">
        <v>420</v>
      </c>
      <c r="E1044" s="94" t="s">
        <v>2364</v>
      </c>
      <c r="F1044" s="94" t="s">
        <v>4044</v>
      </c>
      <c r="G1044" s="94" t="s">
        <v>570</v>
      </c>
      <c r="H1044" s="90" t="s">
        <v>53</v>
      </c>
      <c r="I1044" s="66">
        <v>356.41250000000002</v>
      </c>
      <c r="J1044" s="86">
        <v>185.33</v>
      </c>
      <c r="K1044" s="66">
        <v>0</v>
      </c>
    </row>
    <row r="1045" spans="1:11" s="24" customFormat="1" ht="18" customHeight="1" x14ac:dyDescent="0.25">
      <c r="A1045" s="95">
        <v>783199388</v>
      </c>
      <c r="B1045" s="90" t="s">
        <v>807</v>
      </c>
      <c r="C1045" s="90"/>
      <c r="D1045" s="90" t="s">
        <v>420</v>
      </c>
      <c r="E1045" s="94" t="s">
        <v>2364</v>
      </c>
      <c r="F1045" s="94" t="s">
        <v>4045</v>
      </c>
      <c r="G1045" s="94" t="s">
        <v>459</v>
      </c>
      <c r="H1045" s="90" t="s">
        <v>53</v>
      </c>
      <c r="I1045" s="66">
        <v>323.86249999999995</v>
      </c>
      <c r="J1045" s="86">
        <v>168.41</v>
      </c>
      <c r="K1045" s="66">
        <v>0</v>
      </c>
    </row>
    <row r="1046" spans="1:11" s="24" customFormat="1" ht="18" customHeight="1" x14ac:dyDescent="0.25">
      <c r="A1046" s="95">
        <v>784764699</v>
      </c>
      <c r="B1046" s="90" t="s">
        <v>807</v>
      </c>
      <c r="C1046" s="90"/>
      <c r="D1046" s="90" t="s">
        <v>420</v>
      </c>
      <c r="E1046" s="94" t="s">
        <v>2364</v>
      </c>
      <c r="F1046" s="94" t="s">
        <v>4046</v>
      </c>
      <c r="G1046" s="94" t="s">
        <v>547</v>
      </c>
      <c r="H1046" s="90" t="s">
        <v>53</v>
      </c>
      <c r="I1046" s="66">
        <v>274.78750000000002</v>
      </c>
      <c r="J1046" s="86">
        <v>142.88999999999999</v>
      </c>
      <c r="K1046" s="66">
        <v>0</v>
      </c>
    </row>
    <row r="1047" spans="1:11" s="24" customFormat="1" ht="18" customHeight="1" x14ac:dyDescent="0.25">
      <c r="A1047" s="95">
        <v>112137682</v>
      </c>
      <c r="B1047" s="90" t="s">
        <v>807</v>
      </c>
      <c r="C1047" s="90"/>
      <c r="D1047" s="90" t="s">
        <v>420</v>
      </c>
      <c r="E1047" s="94" t="s">
        <v>2364</v>
      </c>
      <c r="F1047" s="94" t="s">
        <v>4047</v>
      </c>
      <c r="G1047" s="94" t="s">
        <v>668</v>
      </c>
      <c r="H1047" s="90" t="s">
        <v>2394</v>
      </c>
      <c r="I1047" s="66">
        <v>599.98749999999995</v>
      </c>
      <c r="J1047" s="86">
        <v>311.99</v>
      </c>
      <c r="K1047" s="66">
        <v>0</v>
      </c>
    </row>
    <row r="1048" spans="1:11" s="24" customFormat="1" ht="18" customHeight="1" x14ac:dyDescent="0.25">
      <c r="A1048" s="95">
        <v>112127682</v>
      </c>
      <c r="B1048" s="90" t="s">
        <v>807</v>
      </c>
      <c r="C1048" s="90"/>
      <c r="D1048" s="90" t="s">
        <v>420</v>
      </c>
      <c r="E1048" s="94" t="s">
        <v>2364</v>
      </c>
      <c r="F1048" s="94" t="s">
        <v>4048</v>
      </c>
      <c r="G1048" s="94" t="s">
        <v>3852</v>
      </c>
      <c r="H1048" s="90" t="s">
        <v>2394</v>
      </c>
      <c r="I1048" s="66">
        <v>581.23749999999995</v>
      </c>
      <c r="J1048" s="86">
        <v>302.24</v>
      </c>
      <c r="K1048" s="66">
        <v>0</v>
      </c>
    </row>
    <row r="1049" spans="1:11" s="24" customFormat="1" ht="18" customHeight="1" x14ac:dyDescent="0.25">
      <c r="A1049" s="95">
        <v>112128682</v>
      </c>
      <c r="B1049" s="90" t="s">
        <v>807</v>
      </c>
      <c r="C1049" s="90"/>
      <c r="D1049" s="90" t="s">
        <v>420</v>
      </c>
      <c r="E1049" s="94" t="s">
        <v>2364</v>
      </c>
      <c r="F1049" s="94" t="s">
        <v>4049</v>
      </c>
      <c r="G1049" s="94" t="s">
        <v>1197</v>
      </c>
      <c r="H1049" s="90" t="s">
        <v>2394</v>
      </c>
      <c r="I1049" s="66">
        <v>574.98749999999995</v>
      </c>
      <c r="J1049" s="86">
        <v>298.99</v>
      </c>
      <c r="K1049" s="66">
        <v>0</v>
      </c>
    </row>
    <row r="1050" spans="1:11" s="24" customFormat="1" ht="18" customHeight="1" x14ac:dyDescent="0.25">
      <c r="A1050" s="95">
        <v>103028594</v>
      </c>
      <c r="B1050" s="90" t="s">
        <v>807</v>
      </c>
      <c r="C1050" s="90"/>
      <c r="D1050" s="90" t="s">
        <v>420</v>
      </c>
      <c r="E1050" s="94" t="s">
        <v>2364</v>
      </c>
      <c r="F1050" s="94" t="s">
        <v>4050</v>
      </c>
      <c r="G1050" s="94" t="s">
        <v>1202</v>
      </c>
      <c r="H1050" s="90" t="s">
        <v>2394</v>
      </c>
      <c r="I1050" s="66">
        <v>395.1875</v>
      </c>
      <c r="J1050" s="86">
        <v>205.5</v>
      </c>
      <c r="K1050" s="66">
        <v>0</v>
      </c>
    </row>
    <row r="1051" spans="1:11" s="24" customFormat="1" ht="18" customHeight="1" x14ac:dyDescent="0.25">
      <c r="A1051" s="95">
        <v>112277668</v>
      </c>
      <c r="B1051" s="90" t="s">
        <v>807</v>
      </c>
      <c r="C1051" s="90"/>
      <c r="D1051" s="90" t="s">
        <v>420</v>
      </c>
      <c r="E1051" s="94" t="s">
        <v>2364</v>
      </c>
      <c r="F1051" s="94" t="s">
        <v>3961</v>
      </c>
      <c r="G1051" s="94" t="s">
        <v>553</v>
      </c>
      <c r="H1051" s="90" t="s">
        <v>2394</v>
      </c>
      <c r="I1051" s="66">
        <v>298.75</v>
      </c>
      <c r="J1051" s="86">
        <v>155.35</v>
      </c>
      <c r="K1051" s="66">
        <v>0</v>
      </c>
    </row>
    <row r="1052" spans="1:11" s="24" customFormat="1" ht="18" customHeight="1" x14ac:dyDescent="0.25">
      <c r="A1052" s="95">
        <v>797209538</v>
      </c>
      <c r="B1052" s="90" t="s">
        <v>807</v>
      </c>
      <c r="C1052" s="90"/>
      <c r="D1052" s="90" t="s">
        <v>420</v>
      </c>
      <c r="E1052" s="94" t="s">
        <v>1039</v>
      </c>
      <c r="F1052" s="94" t="s">
        <v>4051</v>
      </c>
      <c r="G1052" s="94" t="s">
        <v>4052</v>
      </c>
      <c r="H1052" s="90" t="s">
        <v>53</v>
      </c>
      <c r="I1052" s="66">
        <v>687.5</v>
      </c>
      <c r="J1052" s="86">
        <v>357.5</v>
      </c>
      <c r="K1052" s="66">
        <v>0</v>
      </c>
    </row>
    <row r="1053" spans="1:11" s="24" customFormat="1" ht="18" customHeight="1" x14ac:dyDescent="0.25">
      <c r="A1053" s="95">
        <v>797207538</v>
      </c>
      <c r="B1053" s="90" t="s">
        <v>807</v>
      </c>
      <c r="C1053" s="90"/>
      <c r="D1053" s="90" t="s">
        <v>420</v>
      </c>
      <c r="E1053" s="94" t="s">
        <v>1039</v>
      </c>
      <c r="F1053" s="94" t="s">
        <v>4053</v>
      </c>
      <c r="G1053" s="94" t="s">
        <v>4054</v>
      </c>
      <c r="H1053" s="90" t="s">
        <v>53</v>
      </c>
      <c r="I1053" s="66">
        <v>656.25</v>
      </c>
      <c r="J1053" s="86">
        <v>341.25</v>
      </c>
      <c r="K1053" s="66">
        <v>0</v>
      </c>
    </row>
    <row r="1054" spans="1:11" s="24" customFormat="1" ht="18" customHeight="1" x14ac:dyDescent="0.25">
      <c r="A1054" s="95">
        <v>797018561</v>
      </c>
      <c r="B1054" s="90" t="s">
        <v>807</v>
      </c>
      <c r="C1054" s="90"/>
      <c r="D1054" s="90" t="s">
        <v>420</v>
      </c>
      <c r="E1054" s="94" t="s">
        <v>1039</v>
      </c>
      <c r="F1054" s="94" t="s">
        <v>4055</v>
      </c>
      <c r="G1054" s="94" t="s">
        <v>3956</v>
      </c>
      <c r="H1054" s="90" t="s">
        <v>53</v>
      </c>
      <c r="I1054" s="66">
        <v>362.5</v>
      </c>
      <c r="J1054" s="86">
        <v>188.5</v>
      </c>
      <c r="K1054" s="66">
        <v>0</v>
      </c>
    </row>
    <row r="1055" spans="1:11" s="24" customFormat="1" ht="18" customHeight="1" x14ac:dyDescent="0.25">
      <c r="A1055" s="95">
        <v>797206687</v>
      </c>
      <c r="B1055" s="90" t="s">
        <v>807</v>
      </c>
      <c r="C1055" s="90"/>
      <c r="D1055" s="90" t="s">
        <v>420</v>
      </c>
      <c r="E1055" s="94" t="s">
        <v>1039</v>
      </c>
      <c r="F1055" s="94" t="s">
        <v>4056</v>
      </c>
      <c r="G1055" s="94" t="s">
        <v>4057</v>
      </c>
      <c r="H1055" s="90" t="s">
        <v>53</v>
      </c>
      <c r="I1055" s="66">
        <v>837.5</v>
      </c>
      <c r="J1055" s="86">
        <v>435.5</v>
      </c>
      <c r="K1055" s="66">
        <v>0</v>
      </c>
    </row>
    <row r="1056" spans="1:11" s="24" customFormat="1" ht="18" customHeight="1" x14ac:dyDescent="0.25">
      <c r="A1056" s="95">
        <v>797211687</v>
      </c>
      <c r="B1056" s="90" t="s">
        <v>807</v>
      </c>
      <c r="C1056" s="90"/>
      <c r="D1056" s="90" t="s">
        <v>420</v>
      </c>
      <c r="E1056" s="94" t="s">
        <v>1039</v>
      </c>
      <c r="F1056" s="94" t="s">
        <v>4058</v>
      </c>
      <c r="G1056" s="94" t="s">
        <v>4059</v>
      </c>
      <c r="H1056" s="90" t="s">
        <v>53</v>
      </c>
      <c r="I1056" s="66">
        <v>743.75</v>
      </c>
      <c r="J1056" s="86">
        <v>386.75</v>
      </c>
      <c r="K1056" s="66">
        <v>0</v>
      </c>
    </row>
    <row r="1057" spans="1:11" s="24" customFormat="1" ht="18" customHeight="1" x14ac:dyDescent="0.25">
      <c r="A1057" s="95">
        <v>797180538</v>
      </c>
      <c r="B1057" s="90" t="s">
        <v>807</v>
      </c>
      <c r="C1057" s="90"/>
      <c r="D1057" s="90" t="s">
        <v>420</v>
      </c>
      <c r="E1057" s="94" t="s">
        <v>1039</v>
      </c>
      <c r="F1057" s="94" t="s">
        <v>4060</v>
      </c>
      <c r="G1057" s="94" t="s">
        <v>4052</v>
      </c>
      <c r="H1057" s="90" t="s">
        <v>53</v>
      </c>
      <c r="I1057" s="66">
        <v>710.07499999999993</v>
      </c>
      <c r="J1057" s="86">
        <v>369.24</v>
      </c>
      <c r="K1057" s="66">
        <v>0</v>
      </c>
    </row>
    <row r="1058" spans="1:11" s="24" customFormat="1" ht="18" customHeight="1" x14ac:dyDescent="0.25">
      <c r="A1058" s="96">
        <v>797206707</v>
      </c>
      <c r="B1058" s="90" t="s">
        <v>807</v>
      </c>
      <c r="C1058" s="90"/>
      <c r="D1058" s="90" t="s">
        <v>420</v>
      </c>
      <c r="E1058" s="94" t="s">
        <v>1039</v>
      </c>
      <c r="F1058" s="94" t="s">
        <v>4061</v>
      </c>
      <c r="G1058" s="94" t="s">
        <v>4057</v>
      </c>
      <c r="H1058" s="90" t="s">
        <v>53</v>
      </c>
      <c r="I1058" s="66">
        <v>656.25</v>
      </c>
      <c r="J1058" s="86">
        <v>341.25</v>
      </c>
      <c r="K1058" s="66">
        <v>0</v>
      </c>
    </row>
    <row r="1059" spans="1:11" s="24" customFormat="1" ht="18" customHeight="1" x14ac:dyDescent="0.25">
      <c r="A1059" s="95">
        <v>797211707</v>
      </c>
      <c r="B1059" s="90" t="s">
        <v>807</v>
      </c>
      <c r="C1059" s="90"/>
      <c r="D1059" s="90" t="s">
        <v>420</v>
      </c>
      <c r="E1059" s="94" t="s">
        <v>1039</v>
      </c>
      <c r="F1059" s="94" t="s">
        <v>4062</v>
      </c>
      <c r="G1059" s="94" t="s">
        <v>4059</v>
      </c>
      <c r="H1059" s="90" t="s">
        <v>53</v>
      </c>
      <c r="I1059" s="66">
        <v>625</v>
      </c>
      <c r="J1059" s="86">
        <v>325</v>
      </c>
      <c r="K1059" s="66">
        <v>0</v>
      </c>
    </row>
    <row r="1060" spans="1:11" s="24" customFormat="1" ht="18" customHeight="1" x14ac:dyDescent="0.25">
      <c r="A1060" s="95">
        <v>112093591</v>
      </c>
      <c r="B1060" s="90" t="s">
        <v>807</v>
      </c>
      <c r="C1060" s="90"/>
      <c r="D1060" s="90" t="s">
        <v>420</v>
      </c>
      <c r="E1060" s="94" t="s">
        <v>2367</v>
      </c>
      <c r="F1060" s="94" t="s">
        <v>4063</v>
      </c>
      <c r="G1060" s="94" t="s">
        <v>553</v>
      </c>
      <c r="H1060" s="90" t="s">
        <v>1861</v>
      </c>
      <c r="I1060" s="66">
        <v>403.75</v>
      </c>
      <c r="J1060" s="86">
        <v>209.95</v>
      </c>
      <c r="K1060" s="66">
        <v>0</v>
      </c>
    </row>
    <row r="1061" spans="1:11" s="24" customFormat="1" ht="18" customHeight="1" x14ac:dyDescent="0.25">
      <c r="A1061" s="95">
        <v>112076591</v>
      </c>
      <c r="B1061" s="90" t="s">
        <v>807</v>
      </c>
      <c r="C1061" s="90"/>
      <c r="D1061" s="90" t="s">
        <v>420</v>
      </c>
      <c r="E1061" s="94" t="s">
        <v>2367</v>
      </c>
      <c r="F1061" s="94" t="s">
        <v>4064</v>
      </c>
      <c r="G1061" s="94" t="s">
        <v>1298</v>
      </c>
      <c r="H1061" s="90" t="s">
        <v>53</v>
      </c>
      <c r="I1061" s="66">
        <v>690</v>
      </c>
      <c r="J1061" s="86">
        <v>358.8</v>
      </c>
      <c r="K1061" s="66">
        <v>0</v>
      </c>
    </row>
    <row r="1062" spans="1:11" s="24" customFormat="1" ht="18" customHeight="1" x14ac:dyDescent="0.25">
      <c r="A1062" s="95">
        <v>112075627</v>
      </c>
      <c r="B1062" s="90" t="s">
        <v>807</v>
      </c>
      <c r="C1062" s="90"/>
      <c r="D1062" s="90" t="s">
        <v>420</v>
      </c>
      <c r="E1062" s="94" t="s">
        <v>2367</v>
      </c>
      <c r="F1062" s="94" t="s">
        <v>4065</v>
      </c>
      <c r="G1062" s="94" t="s">
        <v>1296</v>
      </c>
      <c r="H1062" s="90" t="s">
        <v>53</v>
      </c>
      <c r="I1062" s="66">
        <v>688.97499999999991</v>
      </c>
      <c r="J1062" s="86">
        <v>358.27</v>
      </c>
      <c r="K1062" s="66">
        <v>0</v>
      </c>
    </row>
    <row r="1063" spans="1:11" s="24" customFormat="1" ht="18" customHeight="1" x14ac:dyDescent="0.25">
      <c r="A1063" s="95">
        <v>112077591</v>
      </c>
      <c r="B1063" s="90" t="s">
        <v>807</v>
      </c>
      <c r="C1063" s="90"/>
      <c r="D1063" s="90" t="s">
        <v>420</v>
      </c>
      <c r="E1063" s="94" t="s">
        <v>2367</v>
      </c>
      <c r="F1063" s="94" t="s">
        <v>4066</v>
      </c>
      <c r="G1063" s="94" t="s">
        <v>4067</v>
      </c>
      <c r="H1063" s="90" t="s">
        <v>53</v>
      </c>
      <c r="I1063" s="66">
        <v>648.875</v>
      </c>
      <c r="J1063" s="86">
        <v>337.42</v>
      </c>
      <c r="K1063" s="66">
        <v>0</v>
      </c>
    </row>
    <row r="1064" spans="1:11" s="24" customFormat="1" ht="18" customHeight="1" x14ac:dyDescent="0.25">
      <c r="A1064" s="95">
        <v>112074661</v>
      </c>
      <c r="B1064" s="90" t="s">
        <v>807</v>
      </c>
      <c r="C1064" s="90"/>
      <c r="D1064" s="90" t="s">
        <v>420</v>
      </c>
      <c r="E1064" s="94" t="s">
        <v>2367</v>
      </c>
      <c r="F1064" s="94" t="s">
        <v>4068</v>
      </c>
      <c r="G1064" s="94" t="s">
        <v>1202</v>
      </c>
      <c r="H1064" s="90" t="s">
        <v>53</v>
      </c>
      <c r="I1064" s="66">
        <v>637.38750000000005</v>
      </c>
      <c r="J1064" s="86">
        <v>331.44</v>
      </c>
      <c r="K1064" s="66">
        <v>0</v>
      </c>
    </row>
    <row r="1065" spans="1:11" s="24" customFormat="1" ht="18" customHeight="1" x14ac:dyDescent="0.25">
      <c r="A1065" s="95">
        <v>112072627</v>
      </c>
      <c r="B1065" s="90" t="s">
        <v>807</v>
      </c>
      <c r="C1065" s="90"/>
      <c r="D1065" s="90" t="s">
        <v>420</v>
      </c>
      <c r="E1065" s="94" t="s">
        <v>2367</v>
      </c>
      <c r="F1065" s="94" t="s">
        <v>4069</v>
      </c>
      <c r="G1065" s="94" t="s">
        <v>555</v>
      </c>
      <c r="H1065" s="90" t="s">
        <v>53</v>
      </c>
      <c r="I1065" s="66">
        <v>631.1875</v>
      </c>
      <c r="J1065" s="86">
        <v>328.22</v>
      </c>
      <c r="K1065" s="66">
        <v>0</v>
      </c>
    </row>
    <row r="1066" spans="1:11" s="24" customFormat="1" ht="18" customHeight="1" x14ac:dyDescent="0.25">
      <c r="A1066" s="95">
        <v>112116591</v>
      </c>
      <c r="B1066" s="90" t="s">
        <v>807</v>
      </c>
      <c r="C1066" s="90"/>
      <c r="D1066" s="90" t="s">
        <v>420</v>
      </c>
      <c r="E1066" s="94" t="s">
        <v>2367</v>
      </c>
      <c r="F1066" s="94" t="s">
        <v>4070</v>
      </c>
      <c r="G1066" s="94" t="s">
        <v>4071</v>
      </c>
      <c r="H1066" s="90" t="s">
        <v>53</v>
      </c>
      <c r="I1066" s="66">
        <v>598.77499999999998</v>
      </c>
      <c r="J1066" s="86">
        <v>311.36</v>
      </c>
      <c r="K1066" s="66">
        <v>0</v>
      </c>
    </row>
    <row r="1067" spans="1:11" s="24" customFormat="1" ht="18" customHeight="1" x14ac:dyDescent="0.25">
      <c r="A1067" s="95">
        <v>112110627</v>
      </c>
      <c r="B1067" s="90" t="s">
        <v>807</v>
      </c>
      <c r="C1067" s="90"/>
      <c r="D1067" s="90" t="s">
        <v>420</v>
      </c>
      <c r="E1067" s="94" t="s">
        <v>2367</v>
      </c>
      <c r="F1067" s="94" t="s">
        <v>4072</v>
      </c>
      <c r="G1067" s="94" t="s">
        <v>4073</v>
      </c>
      <c r="H1067" s="90" t="s">
        <v>53</v>
      </c>
      <c r="I1067" s="66">
        <v>598.72500000000002</v>
      </c>
      <c r="J1067" s="86">
        <v>311.33999999999997</v>
      </c>
      <c r="K1067" s="66">
        <v>0</v>
      </c>
    </row>
    <row r="1068" spans="1:11" s="24" customFormat="1" ht="18" customHeight="1" x14ac:dyDescent="0.25">
      <c r="A1068" s="95">
        <v>112114591</v>
      </c>
      <c r="B1068" s="90" t="s">
        <v>807</v>
      </c>
      <c r="C1068" s="90"/>
      <c r="D1068" s="90" t="s">
        <v>420</v>
      </c>
      <c r="E1068" s="94" t="s">
        <v>2367</v>
      </c>
      <c r="F1068" s="94" t="s">
        <v>4070</v>
      </c>
      <c r="G1068" s="94" t="s">
        <v>4071</v>
      </c>
      <c r="H1068" s="90" t="s">
        <v>53</v>
      </c>
      <c r="I1068" s="66">
        <v>575.95000000000005</v>
      </c>
      <c r="J1068" s="86">
        <v>299.49</v>
      </c>
      <c r="K1068" s="66">
        <v>0</v>
      </c>
    </row>
    <row r="1069" spans="1:11" s="24" customFormat="1" ht="18" customHeight="1" x14ac:dyDescent="0.25">
      <c r="A1069" s="95">
        <v>112106627</v>
      </c>
      <c r="B1069" s="90" t="s">
        <v>807</v>
      </c>
      <c r="C1069" s="90"/>
      <c r="D1069" s="90" t="s">
        <v>420</v>
      </c>
      <c r="E1069" s="94" t="s">
        <v>2367</v>
      </c>
      <c r="F1069" s="94" t="s">
        <v>4074</v>
      </c>
      <c r="G1069" s="94" t="s">
        <v>577</v>
      </c>
      <c r="H1069" s="90" t="s">
        <v>53</v>
      </c>
      <c r="I1069" s="66">
        <v>541.25</v>
      </c>
      <c r="J1069" s="86">
        <v>281.45</v>
      </c>
      <c r="K1069" s="66">
        <v>0</v>
      </c>
    </row>
    <row r="1070" spans="1:11" s="24" customFormat="1" ht="18" customHeight="1" x14ac:dyDescent="0.25">
      <c r="A1070" s="95">
        <v>112113591</v>
      </c>
      <c r="B1070" s="90" t="s">
        <v>807</v>
      </c>
      <c r="C1070" s="90"/>
      <c r="D1070" s="90" t="s">
        <v>420</v>
      </c>
      <c r="E1070" s="94" t="s">
        <v>2367</v>
      </c>
      <c r="F1070" s="94" t="s">
        <v>4075</v>
      </c>
      <c r="G1070" s="94" t="s">
        <v>527</v>
      </c>
      <c r="H1070" s="90" t="s">
        <v>53</v>
      </c>
      <c r="I1070" s="66">
        <v>499.5750000000001</v>
      </c>
      <c r="J1070" s="86">
        <v>259.77999999999997</v>
      </c>
      <c r="K1070" s="66">
        <v>0</v>
      </c>
    </row>
    <row r="1071" spans="1:11" s="24" customFormat="1" ht="18" customHeight="1" x14ac:dyDescent="0.25">
      <c r="A1071" s="95">
        <v>112086591</v>
      </c>
      <c r="B1071" s="90" t="s">
        <v>807</v>
      </c>
      <c r="C1071" s="90"/>
      <c r="D1071" s="90" t="s">
        <v>420</v>
      </c>
      <c r="E1071" s="94" t="s">
        <v>2367</v>
      </c>
      <c r="F1071" s="94" t="s">
        <v>4076</v>
      </c>
      <c r="G1071" s="94" t="s">
        <v>4077</v>
      </c>
      <c r="H1071" s="90" t="s">
        <v>53</v>
      </c>
      <c r="I1071" s="66">
        <v>493.53749999999997</v>
      </c>
      <c r="J1071" s="86">
        <v>256.64</v>
      </c>
      <c r="K1071" s="66">
        <v>0</v>
      </c>
    </row>
    <row r="1072" spans="1:11" s="24" customFormat="1" ht="18" customHeight="1" x14ac:dyDescent="0.25">
      <c r="A1072" s="95">
        <v>112112591</v>
      </c>
      <c r="B1072" s="90" t="s">
        <v>807</v>
      </c>
      <c r="C1072" s="90"/>
      <c r="D1072" s="90" t="s">
        <v>420</v>
      </c>
      <c r="E1072" s="94" t="s">
        <v>2367</v>
      </c>
      <c r="F1072" s="94" t="s">
        <v>4078</v>
      </c>
      <c r="G1072" s="94" t="s">
        <v>4079</v>
      </c>
      <c r="H1072" s="90" t="s">
        <v>53</v>
      </c>
      <c r="I1072" s="66">
        <v>482.35</v>
      </c>
      <c r="J1072" s="86">
        <v>250.82</v>
      </c>
      <c r="K1072" s="66">
        <v>0</v>
      </c>
    </row>
    <row r="1073" spans="1:11" s="24" customFormat="1" ht="18" customHeight="1" x14ac:dyDescent="0.25">
      <c r="A1073" s="95">
        <v>112085591</v>
      </c>
      <c r="B1073" s="90" t="s">
        <v>807</v>
      </c>
      <c r="C1073" s="90"/>
      <c r="D1073" s="90" t="s">
        <v>420</v>
      </c>
      <c r="E1073" s="94" t="s">
        <v>2367</v>
      </c>
      <c r="F1073" s="94" t="s">
        <v>4080</v>
      </c>
      <c r="G1073" s="94" t="s">
        <v>550</v>
      </c>
      <c r="H1073" s="90" t="s">
        <v>53</v>
      </c>
      <c r="I1073" s="66">
        <v>450.79999999999995</v>
      </c>
      <c r="J1073" s="86">
        <v>234.42</v>
      </c>
      <c r="K1073" s="66">
        <v>0</v>
      </c>
    </row>
    <row r="1074" spans="1:11" s="24" customFormat="1" ht="18" customHeight="1" x14ac:dyDescent="0.25">
      <c r="A1074" s="95">
        <v>112078591</v>
      </c>
      <c r="B1074" s="90" t="s">
        <v>807</v>
      </c>
      <c r="C1074" s="90"/>
      <c r="D1074" s="90" t="s">
        <v>420</v>
      </c>
      <c r="E1074" s="94" t="s">
        <v>2367</v>
      </c>
      <c r="F1074" s="94" t="s">
        <v>4081</v>
      </c>
      <c r="G1074" s="94" t="s">
        <v>3956</v>
      </c>
      <c r="H1074" s="90" t="s">
        <v>53</v>
      </c>
      <c r="I1074" s="66">
        <v>429.21249999999998</v>
      </c>
      <c r="J1074" s="86">
        <v>223.19</v>
      </c>
      <c r="K1074" s="66">
        <v>0</v>
      </c>
    </row>
    <row r="1075" spans="1:11" s="24" customFormat="1" ht="18" customHeight="1" x14ac:dyDescent="0.25">
      <c r="A1075" s="95">
        <v>112091591</v>
      </c>
      <c r="B1075" s="90" t="s">
        <v>807</v>
      </c>
      <c r="C1075" s="90"/>
      <c r="D1075" s="90" t="s">
        <v>420</v>
      </c>
      <c r="E1075" s="94" t="s">
        <v>2367</v>
      </c>
      <c r="F1075" s="94" t="s">
        <v>4082</v>
      </c>
      <c r="G1075" s="94" t="s">
        <v>3956</v>
      </c>
      <c r="H1075" s="90" t="s">
        <v>53</v>
      </c>
      <c r="I1075" s="66">
        <v>381.23750000000001</v>
      </c>
      <c r="J1075" s="86">
        <v>198.24</v>
      </c>
      <c r="K1075" s="66">
        <v>0</v>
      </c>
    </row>
    <row r="1076" spans="1:11" s="24" customFormat="1" ht="18" customHeight="1" x14ac:dyDescent="0.25">
      <c r="A1076" s="95">
        <v>112095591</v>
      </c>
      <c r="B1076" s="90" t="s">
        <v>807</v>
      </c>
      <c r="C1076" s="90"/>
      <c r="D1076" s="90" t="s">
        <v>420</v>
      </c>
      <c r="E1076" s="94" t="s">
        <v>2367</v>
      </c>
      <c r="F1076" s="94" t="s">
        <v>4083</v>
      </c>
      <c r="G1076" s="94" t="s">
        <v>579</v>
      </c>
      <c r="H1076" s="90" t="s">
        <v>53</v>
      </c>
      <c r="I1076" s="66">
        <v>379.1875</v>
      </c>
      <c r="J1076" s="86">
        <v>197.18</v>
      </c>
      <c r="K1076" s="66">
        <v>0</v>
      </c>
    </row>
    <row r="1077" spans="1:11" s="24" customFormat="1" ht="18" customHeight="1" x14ac:dyDescent="0.25">
      <c r="A1077" s="95">
        <v>112103591</v>
      </c>
      <c r="B1077" s="90" t="s">
        <v>807</v>
      </c>
      <c r="C1077" s="90"/>
      <c r="D1077" s="90" t="s">
        <v>420</v>
      </c>
      <c r="E1077" s="94" t="s">
        <v>2367</v>
      </c>
      <c r="F1077" s="94" t="s">
        <v>4084</v>
      </c>
      <c r="G1077" s="94" t="s">
        <v>554</v>
      </c>
      <c r="H1077" s="90" t="s">
        <v>53</v>
      </c>
      <c r="I1077" s="66">
        <v>372.375</v>
      </c>
      <c r="J1077" s="86">
        <v>193.64</v>
      </c>
      <c r="K1077" s="66">
        <v>0</v>
      </c>
    </row>
    <row r="1078" spans="1:11" s="24" customFormat="1" ht="18" customHeight="1" x14ac:dyDescent="0.25">
      <c r="A1078" s="95">
        <v>112070591</v>
      </c>
      <c r="B1078" s="90" t="s">
        <v>807</v>
      </c>
      <c r="C1078" s="90"/>
      <c r="D1078" s="90" t="s">
        <v>420</v>
      </c>
      <c r="E1078" s="94" t="s">
        <v>2367</v>
      </c>
      <c r="F1078" s="94" t="s">
        <v>4085</v>
      </c>
      <c r="G1078" s="94" t="s">
        <v>542</v>
      </c>
      <c r="H1078" s="90" t="s">
        <v>53</v>
      </c>
      <c r="I1078" s="66">
        <v>315.98750000000001</v>
      </c>
      <c r="J1078" s="86">
        <v>164.31</v>
      </c>
      <c r="K1078" s="66">
        <v>0</v>
      </c>
    </row>
    <row r="1079" spans="1:11" s="24" customFormat="1" ht="18" customHeight="1" x14ac:dyDescent="0.25">
      <c r="A1079" s="95">
        <v>112265591</v>
      </c>
      <c r="B1079" s="90" t="s">
        <v>807</v>
      </c>
      <c r="C1079" s="90"/>
      <c r="D1079" s="90" t="s">
        <v>420</v>
      </c>
      <c r="E1079" s="94" t="s">
        <v>2367</v>
      </c>
      <c r="F1079" s="94" t="s">
        <v>4086</v>
      </c>
      <c r="G1079" s="94" t="s">
        <v>3883</v>
      </c>
      <c r="H1079" s="90" t="s">
        <v>53</v>
      </c>
      <c r="I1079" s="66">
        <v>812.5</v>
      </c>
      <c r="J1079" s="86">
        <v>422.5</v>
      </c>
      <c r="K1079" s="66">
        <v>0</v>
      </c>
    </row>
    <row r="1080" spans="1:11" s="24" customFormat="1" ht="18" customHeight="1" x14ac:dyDescent="0.25">
      <c r="A1080" s="95">
        <v>112071627</v>
      </c>
      <c r="B1080" s="90" t="s">
        <v>807</v>
      </c>
      <c r="C1080" s="90"/>
      <c r="D1080" s="90" t="s">
        <v>420</v>
      </c>
      <c r="E1080" s="94" t="s">
        <v>2367</v>
      </c>
      <c r="F1080" s="94" t="s">
        <v>4087</v>
      </c>
      <c r="G1080" s="94" t="s">
        <v>1296</v>
      </c>
      <c r="H1080" s="90" t="s">
        <v>53</v>
      </c>
      <c r="I1080" s="66">
        <v>800</v>
      </c>
      <c r="J1080" s="86">
        <v>416</v>
      </c>
      <c r="K1080" s="66">
        <v>0</v>
      </c>
    </row>
    <row r="1081" spans="1:11" s="24" customFormat="1" ht="18" customHeight="1" x14ac:dyDescent="0.25">
      <c r="A1081" s="95">
        <v>112264591</v>
      </c>
      <c r="B1081" s="90" t="s">
        <v>807</v>
      </c>
      <c r="C1081" s="90"/>
      <c r="D1081" s="90" t="s">
        <v>420</v>
      </c>
      <c r="E1081" s="94" t="s">
        <v>2367</v>
      </c>
      <c r="F1081" s="94" t="s">
        <v>4088</v>
      </c>
      <c r="G1081" s="94" t="s">
        <v>1893</v>
      </c>
      <c r="H1081" s="90" t="s">
        <v>53</v>
      </c>
      <c r="I1081" s="66">
        <v>687.5</v>
      </c>
      <c r="J1081" s="86">
        <v>357.5</v>
      </c>
      <c r="K1081" s="66">
        <v>0</v>
      </c>
    </row>
    <row r="1082" spans="1:11" s="24" customFormat="1" ht="18" customHeight="1" x14ac:dyDescent="0.25">
      <c r="A1082" s="95">
        <v>112085627</v>
      </c>
      <c r="B1082" s="90" t="s">
        <v>807</v>
      </c>
      <c r="C1082" s="90"/>
      <c r="D1082" s="90" t="s">
        <v>420</v>
      </c>
      <c r="E1082" s="94" t="s">
        <v>2367</v>
      </c>
      <c r="F1082" s="94" t="s">
        <v>4089</v>
      </c>
      <c r="G1082" s="94" t="s">
        <v>550</v>
      </c>
      <c r="H1082" s="90" t="s">
        <v>53</v>
      </c>
      <c r="I1082" s="66">
        <v>537.5</v>
      </c>
      <c r="J1082" s="86">
        <v>279.5</v>
      </c>
      <c r="K1082" s="66">
        <v>0</v>
      </c>
    </row>
    <row r="1083" spans="1:11" s="24" customFormat="1" ht="18" customHeight="1" x14ac:dyDescent="0.25">
      <c r="A1083" s="95">
        <v>112285627</v>
      </c>
      <c r="B1083" s="90" t="s">
        <v>807</v>
      </c>
      <c r="C1083" s="90"/>
      <c r="D1083" s="90" t="s">
        <v>420</v>
      </c>
      <c r="E1083" s="94" t="s">
        <v>2367</v>
      </c>
      <c r="F1083" s="94" t="s">
        <v>4090</v>
      </c>
      <c r="G1083" s="94" t="s">
        <v>4091</v>
      </c>
      <c r="H1083" s="90" t="s">
        <v>53</v>
      </c>
      <c r="I1083" s="66">
        <v>535</v>
      </c>
      <c r="J1083" s="86">
        <v>278.2</v>
      </c>
      <c r="K1083" s="66">
        <v>0</v>
      </c>
    </row>
    <row r="1084" spans="1:11" s="24" customFormat="1" ht="18" customHeight="1" x14ac:dyDescent="0.25">
      <c r="A1084" s="95">
        <v>112284627</v>
      </c>
      <c r="B1084" s="90" t="s">
        <v>807</v>
      </c>
      <c r="C1084" s="90"/>
      <c r="D1084" s="90" t="s">
        <v>420</v>
      </c>
      <c r="E1084" s="94" t="s">
        <v>2367</v>
      </c>
      <c r="F1084" s="94" t="s">
        <v>4092</v>
      </c>
      <c r="G1084" s="94" t="s">
        <v>555</v>
      </c>
      <c r="H1084" s="90" t="s">
        <v>53</v>
      </c>
      <c r="I1084" s="66">
        <v>487.5</v>
      </c>
      <c r="J1084" s="86">
        <v>253.5</v>
      </c>
      <c r="K1084" s="66">
        <v>0</v>
      </c>
    </row>
    <row r="1085" spans="1:11" s="24" customFormat="1" ht="18" customHeight="1" x14ac:dyDescent="0.25">
      <c r="A1085" s="95">
        <v>112131627</v>
      </c>
      <c r="B1085" s="90" t="s">
        <v>807</v>
      </c>
      <c r="C1085" s="90"/>
      <c r="D1085" s="90" t="s">
        <v>420</v>
      </c>
      <c r="E1085" s="94" t="s">
        <v>2367</v>
      </c>
      <c r="F1085" s="94" t="s">
        <v>4093</v>
      </c>
      <c r="G1085" s="94" t="s">
        <v>4094</v>
      </c>
      <c r="H1085" s="90" t="s">
        <v>53</v>
      </c>
      <c r="I1085" s="66">
        <v>783.21250000000009</v>
      </c>
      <c r="J1085" s="86">
        <v>407.27</v>
      </c>
      <c r="K1085" s="66">
        <v>0</v>
      </c>
    </row>
    <row r="1086" spans="1:11" s="24" customFormat="1" ht="18" customHeight="1" x14ac:dyDescent="0.25">
      <c r="A1086" s="95">
        <v>112144591</v>
      </c>
      <c r="B1086" s="90" t="s">
        <v>807</v>
      </c>
      <c r="C1086" s="90"/>
      <c r="D1086" s="90" t="s">
        <v>420</v>
      </c>
      <c r="E1086" s="94" t="s">
        <v>2367</v>
      </c>
      <c r="F1086" s="94" t="s">
        <v>4095</v>
      </c>
      <c r="G1086" s="94" t="s">
        <v>3823</v>
      </c>
      <c r="H1086" s="90" t="s">
        <v>53</v>
      </c>
      <c r="I1086" s="66">
        <v>781.25</v>
      </c>
      <c r="J1086" s="86">
        <v>406.25</v>
      </c>
      <c r="K1086" s="66">
        <v>0</v>
      </c>
    </row>
    <row r="1087" spans="1:11" s="24" customFormat="1" ht="18" customHeight="1" x14ac:dyDescent="0.25">
      <c r="A1087" s="95">
        <v>112143591</v>
      </c>
      <c r="B1087" s="90" t="s">
        <v>807</v>
      </c>
      <c r="C1087" s="90"/>
      <c r="D1087" s="90" t="s">
        <v>420</v>
      </c>
      <c r="E1087" s="94" t="s">
        <v>2367</v>
      </c>
      <c r="F1087" s="94" t="s">
        <v>4096</v>
      </c>
      <c r="G1087" s="94" t="s">
        <v>4097</v>
      </c>
      <c r="H1087" s="90" t="s">
        <v>53</v>
      </c>
      <c r="I1087" s="66">
        <v>645.15</v>
      </c>
      <c r="J1087" s="86">
        <v>335.48</v>
      </c>
      <c r="K1087" s="66">
        <v>0</v>
      </c>
    </row>
    <row r="1088" spans="1:11" s="24" customFormat="1" ht="18" customHeight="1" x14ac:dyDescent="0.25">
      <c r="A1088" s="95">
        <v>112260591</v>
      </c>
      <c r="B1088" s="90" t="s">
        <v>807</v>
      </c>
      <c r="C1088" s="90"/>
      <c r="D1088" s="90" t="s">
        <v>420</v>
      </c>
      <c r="E1088" s="94" t="s">
        <v>2367</v>
      </c>
      <c r="F1088" s="94" t="s">
        <v>4098</v>
      </c>
      <c r="G1088" s="94" t="s">
        <v>4067</v>
      </c>
      <c r="H1088" s="90" t="s">
        <v>53</v>
      </c>
      <c r="I1088" s="66">
        <v>624.98749999999995</v>
      </c>
      <c r="J1088" s="86">
        <v>324.99</v>
      </c>
      <c r="K1088" s="66">
        <v>0</v>
      </c>
    </row>
    <row r="1089" spans="1:11" s="24" customFormat="1" ht="18" customHeight="1" x14ac:dyDescent="0.25">
      <c r="A1089" s="95">
        <v>112130627</v>
      </c>
      <c r="B1089" s="90" t="s">
        <v>807</v>
      </c>
      <c r="C1089" s="90"/>
      <c r="D1089" s="90" t="s">
        <v>420</v>
      </c>
      <c r="E1089" s="94" t="s">
        <v>2367</v>
      </c>
      <c r="F1089" s="94" t="s">
        <v>4099</v>
      </c>
      <c r="G1089" s="94" t="s">
        <v>3956</v>
      </c>
      <c r="H1089" s="90" t="s">
        <v>53</v>
      </c>
      <c r="I1089" s="66">
        <v>571.21250000000009</v>
      </c>
      <c r="J1089" s="86">
        <v>297.02999999999997</v>
      </c>
      <c r="K1089" s="66">
        <v>0</v>
      </c>
    </row>
    <row r="1090" spans="1:11" s="24" customFormat="1" ht="18" customHeight="1" x14ac:dyDescent="0.25">
      <c r="A1090" s="95">
        <v>112140696</v>
      </c>
      <c r="B1090" s="90" t="s">
        <v>807</v>
      </c>
      <c r="C1090" s="90"/>
      <c r="D1090" s="90" t="s">
        <v>420</v>
      </c>
      <c r="E1090" s="94" t="s">
        <v>2367</v>
      </c>
      <c r="F1090" s="94" t="s">
        <v>4100</v>
      </c>
      <c r="G1090" s="94" t="s">
        <v>3921</v>
      </c>
      <c r="H1090" s="90" t="s">
        <v>53</v>
      </c>
      <c r="I1090" s="66">
        <v>550</v>
      </c>
      <c r="J1090" s="86">
        <v>286</v>
      </c>
      <c r="K1090" s="66">
        <v>0</v>
      </c>
    </row>
    <row r="1091" spans="1:11" s="24" customFormat="1" ht="18" customHeight="1" x14ac:dyDescent="0.25">
      <c r="A1091" s="95">
        <v>112145661</v>
      </c>
      <c r="B1091" s="90" t="s">
        <v>807</v>
      </c>
      <c r="C1091" s="90"/>
      <c r="D1091" s="90" t="s">
        <v>420</v>
      </c>
      <c r="E1091" s="94" t="s">
        <v>2367</v>
      </c>
      <c r="F1091" s="94" t="s">
        <v>4101</v>
      </c>
      <c r="G1091" s="94" t="s">
        <v>550</v>
      </c>
      <c r="H1091" s="90" t="s">
        <v>53</v>
      </c>
      <c r="I1091" s="66">
        <v>515.86249999999995</v>
      </c>
      <c r="J1091" s="86">
        <v>268.25</v>
      </c>
      <c r="K1091" s="66">
        <v>0</v>
      </c>
    </row>
    <row r="1092" spans="1:11" s="24" customFormat="1" ht="18" customHeight="1" x14ac:dyDescent="0.25">
      <c r="A1092" s="95">
        <v>112125591</v>
      </c>
      <c r="B1092" s="90" t="s">
        <v>807</v>
      </c>
      <c r="C1092" s="90"/>
      <c r="D1092" s="90" t="s">
        <v>420</v>
      </c>
      <c r="E1092" s="94" t="s">
        <v>2367</v>
      </c>
      <c r="F1092" s="94" t="s">
        <v>4102</v>
      </c>
      <c r="G1092" s="94" t="s">
        <v>578</v>
      </c>
      <c r="H1092" s="90" t="s">
        <v>53</v>
      </c>
      <c r="I1092" s="66">
        <v>487.5</v>
      </c>
      <c r="J1092" s="86">
        <v>253.5</v>
      </c>
      <c r="K1092" s="66">
        <v>0</v>
      </c>
    </row>
    <row r="1093" spans="1:11" s="24" customFormat="1" ht="20.25" customHeight="1" x14ac:dyDescent="0.25">
      <c r="A1093" s="95">
        <v>112141696</v>
      </c>
      <c r="B1093" s="90" t="s">
        <v>807</v>
      </c>
      <c r="C1093" s="90"/>
      <c r="D1093" s="90" t="s">
        <v>420</v>
      </c>
      <c r="E1093" s="94" t="s">
        <v>2367</v>
      </c>
      <c r="F1093" s="94" t="s">
        <v>4103</v>
      </c>
      <c r="G1093" s="94" t="s">
        <v>3864</v>
      </c>
      <c r="H1093" s="90" t="s">
        <v>53</v>
      </c>
      <c r="I1093" s="66">
        <v>487.5</v>
      </c>
      <c r="J1093" s="86">
        <v>253.5</v>
      </c>
      <c r="K1093" s="66">
        <v>0</v>
      </c>
    </row>
    <row r="1094" spans="1:11" s="24" customFormat="1" ht="18" customHeight="1" x14ac:dyDescent="0.25">
      <c r="A1094" s="95">
        <v>112133591</v>
      </c>
      <c r="B1094" s="90" t="s">
        <v>807</v>
      </c>
      <c r="C1094" s="90"/>
      <c r="D1094" s="90" t="s">
        <v>420</v>
      </c>
      <c r="E1094" s="94" t="s">
        <v>2367</v>
      </c>
      <c r="F1094" s="94" t="s">
        <v>4104</v>
      </c>
      <c r="G1094" s="94" t="s">
        <v>3928</v>
      </c>
      <c r="H1094" s="90" t="s">
        <v>53</v>
      </c>
      <c r="I1094" s="66">
        <v>431.25</v>
      </c>
      <c r="J1094" s="86">
        <v>224.25</v>
      </c>
      <c r="K1094" s="66">
        <v>0</v>
      </c>
    </row>
    <row r="1095" spans="1:11" s="24" customFormat="1" ht="18" customHeight="1" x14ac:dyDescent="0.25">
      <c r="A1095" s="95">
        <v>112124591</v>
      </c>
      <c r="B1095" s="90" t="s">
        <v>807</v>
      </c>
      <c r="C1095" s="90"/>
      <c r="D1095" s="90" t="s">
        <v>420</v>
      </c>
      <c r="E1095" s="94" t="s">
        <v>2367</v>
      </c>
      <c r="F1095" s="94" t="s">
        <v>4105</v>
      </c>
      <c r="G1095" s="94" t="s">
        <v>460</v>
      </c>
      <c r="H1095" s="90" t="s">
        <v>53</v>
      </c>
      <c r="I1095" s="66">
        <v>425.27500000000003</v>
      </c>
      <c r="J1095" s="86">
        <v>221.14</v>
      </c>
      <c r="K1095" s="66">
        <v>0</v>
      </c>
    </row>
    <row r="1096" spans="1:11" s="24" customFormat="1" ht="18" customHeight="1" x14ac:dyDescent="0.25">
      <c r="A1096" s="95">
        <v>112258591</v>
      </c>
      <c r="B1096" s="90" t="s">
        <v>807</v>
      </c>
      <c r="C1096" s="90"/>
      <c r="D1096" s="90" t="s">
        <v>420</v>
      </c>
      <c r="E1096" s="94" t="s">
        <v>2367</v>
      </c>
      <c r="F1096" s="94" t="s">
        <v>4106</v>
      </c>
      <c r="G1096" s="94" t="s">
        <v>3855</v>
      </c>
      <c r="H1096" s="90" t="s">
        <v>53</v>
      </c>
      <c r="I1096" s="66">
        <v>412.5</v>
      </c>
      <c r="J1096" s="86">
        <v>214.5</v>
      </c>
      <c r="K1096" s="66">
        <v>0</v>
      </c>
    </row>
    <row r="1097" spans="1:11" s="24" customFormat="1" ht="18" customHeight="1" x14ac:dyDescent="0.25">
      <c r="A1097" s="95">
        <v>112124661</v>
      </c>
      <c r="B1097" s="90" t="s">
        <v>807</v>
      </c>
      <c r="C1097" s="90"/>
      <c r="D1097" s="90" t="s">
        <v>420</v>
      </c>
      <c r="E1097" s="94" t="s">
        <v>2367</v>
      </c>
      <c r="F1097" s="94" t="s">
        <v>4107</v>
      </c>
      <c r="G1097" s="94" t="s">
        <v>460</v>
      </c>
      <c r="H1097" s="90" t="s">
        <v>53</v>
      </c>
      <c r="I1097" s="66">
        <v>337.5</v>
      </c>
      <c r="J1097" s="86">
        <v>175.5</v>
      </c>
      <c r="K1097" s="66">
        <v>0</v>
      </c>
    </row>
    <row r="1098" spans="1:11" s="24" customFormat="1" ht="18" customHeight="1" x14ac:dyDescent="0.25">
      <c r="A1098" s="95">
        <v>112132591</v>
      </c>
      <c r="B1098" s="90" t="s">
        <v>807</v>
      </c>
      <c r="C1098" s="90"/>
      <c r="D1098" s="90" t="s">
        <v>420</v>
      </c>
      <c r="E1098" s="94" t="s">
        <v>2367</v>
      </c>
      <c r="F1098" s="94" t="s">
        <v>4108</v>
      </c>
      <c r="G1098" s="94" t="s">
        <v>674</v>
      </c>
      <c r="H1098" s="90" t="s">
        <v>53</v>
      </c>
      <c r="I1098" s="66">
        <v>335</v>
      </c>
      <c r="J1098" s="86">
        <v>174.2</v>
      </c>
      <c r="K1098" s="66">
        <v>0</v>
      </c>
    </row>
    <row r="1099" spans="1:11" s="24" customFormat="1" ht="18" customHeight="1" x14ac:dyDescent="0.25">
      <c r="A1099" s="95">
        <v>112121591</v>
      </c>
      <c r="B1099" s="90" t="s">
        <v>807</v>
      </c>
      <c r="C1099" s="90"/>
      <c r="D1099" s="90" t="s">
        <v>420</v>
      </c>
      <c r="E1099" s="94" t="s">
        <v>2367</v>
      </c>
      <c r="F1099" s="94" t="s">
        <v>4109</v>
      </c>
      <c r="G1099" s="94" t="s">
        <v>542</v>
      </c>
      <c r="H1099" s="90" t="s">
        <v>53</v>
      </c>
      <c r="I1099" s="66">
        <v>303.75</v>
      </c>
      <c r="J1099" s="86">
        <v>157.94999999999999</v>
      </c>
      <c r="K1099" s="66">
        <v>0</v>
      </c>
    </row>
    <row r="1100" spans="1:11" s="24" customFormat="1" ht="18" customHeight="1" x14ac:dyDescent="0.25">
      <c r="A1100" s="95">
        <v>112255591</v>
      </c>
      <c r="B1100" s="90" t="s">
        <v>807</v>
      </c>
      <c r="C1100" s="90"/>
      <c r="D1100" s="90" t="s">
        <v>420</v>
      </c>
      <c r="E1100" s="94" t="s">
        <v>2367</v>
      </c>
      <c r="F1100" s="94" t="s">
        <v>4110</v>
      </c>
      <c r="G1100" s="94" t="s">
        <v>4003</v>
      </c>
      <c r="H1100" s="90" t="s">
        <v>2394</v>
      </c>
      <c r="I1100" s="66">
        <v>750</v>
      </c>
      <c r="J1100" s="86">
        <v>390</v>
      </c>
      <c r="K1100" s="66">
        <v>0</v>
      </c>
    </row>
    <row r="1101" spans="1:11" s="24" customFormat="1" ht="18" customHeight="1" x14ac:dyDescent="0.25">
      <c r="A1101" s="95">
        <v>112256591</v>
      </c>
      <c r="B1101" s="90" t="s">
        <v>807</v>
      </c>
      <c r="C1101" s="90"/>
      <c r="D1101" s="90" t="s">
        <v>420</v>
      </c>
      <c r="E1101" s="94" t="s">
        <v>2367</v>
      </c>
      <c r="F1101" s="94" t="s">
        <v>4111</v>
      </c>
      <c r="G1101" s="94" t="s">
        <v>1198</v>
      </c>
      <c r="H1101" s="90" t="s">
        <v>2394</v>
      </c>
      <c r="I1101" s="66">
        <v>687.5</v>
      </c>
      <c r="J1101" s="86">
        <v>357.5</v>
      </c>
      <c r="K1101" s="66">
        <v>0</v>
      </c>
    </row>
    <row r="1102" spans="1:11" s="24" customFormat="1" ht="18" customHeight="1" x14ac:dyDescent="0.25">
      <c r="A1102" s="95">
        <v>112279627</v>
      </c>
      <c r="B1102" s="90" t="s">
        <v>807</v>
      </c>
      <c r="C1102" s="90"/>
      <c r="D1102" s="90" t="s">
        <v>420</v>
      </c>
      <c r="E1102" s="94" t="s">
        <v>2367</v>
      </c>
      <c r="F1102" s="94" t="s">
        <v>4112</v>
      </c>
      <c r="G1102" s="94" t="s">
        <v>4113</v>
      </c>
      <c r="H1102" s="90" t="s">
        <v>2394</v>
      </c>
      <c r="I1102" s="66">
        <v>537.5</v>
      </c>
      <c r="J1102" s="86">
        <v>279.5</v>
      </c>
      <c r="K1102" s="66">
        <v>0</v>
      </c>
    </row>
    <row r="1103" spans="1:11" s="24" customFormat="1" ht="18" customHeight="1" x14ac:dyDescent="0.25">
      <c r="A1103" s="95">
        <v>112112627</v>
      </c>
      <c r="B1103" s="90" t="s">
        <v>807</v>
      </c>
      <c r="C1103" s="90"/>
      <c r="D1103" s="90" t="s">
        <v>420</v>
      </c>
      <c r="E1103" s="94" t="s">
        <v>2367</v>
      </c>
      <c r="F1103" s="94" t="s">
        <v>4114</v>
      </c>
      <c r="G1103" s="94" t="s">
        <v>4079</v>
      </c>
      <c r="H1103" s="90" t="s">
        <v>2394</v>
      </c>
      <c r="I1103" s="66">
        <v>525</v>
      </c>
      <c r="J1103" s="86">
        <v>273</v>
      </c>
      <c r="K1103" s="66">
        <v>0</v>
      </c>
    </row>
    <row r="1104" spans="1:11" s="24" customFormat="1" ht="18" customHeight="1" x14ac:dyDescent="0.25">
      <c r="A1104" s="95">
        <v>112280627</v>
      </c>
      <c r="B1104" s="90" t="s">
        <v>807</v>
      </c>
      <c r="C1104" s="90"/>
      <c r="D1104" s="90" t="s">
        <v>420</v>
      </c>
      <c r="E1104" s="94" t="s">
        <v>2367</v>
      </c>
      <c r="F1104" s="94" t="s">
        <v>4115</v>
      </c>
      <c r="G1104" s="94" t="s">
        <v>4116</v>
      </c>
      <c r="H1104" s="90" t="s">
        <v>2394</v>
      </c>
      <c r="I1104" s="66">
        <v>517.5</v>
      </c>
      <c r="J1104" s="86">
        <v>269.10000000000002</v>
      </c>
      <c r="K1104" s="66">
        <v>0</v>
      </c>
    </row>
    <row r="1105" spans="1:11" s="24" customFormat="1" ht="18" customHeight="1" x14ac:dyDescent="0.25">
      <c r="A1105" s="95">
        <v>112281714</v>
      </c>
      <c r="B1105" s="90" t="s">
        <v>807</v>
      </c>
      <c r="C1105" s="90"/>
      <c r="D1105" s="90" t="s">
        <v>420</v>
      </c>
      <c r="E1105" s="94" t="s">
        <v>2367</v>
      </c>
      <c r="F1105" s="94" t="s">
        <v>4117</v>
      </c>
      <c r="G1105" s="94" t="s">
        <v>577</v>
      </c>
      <c r="H1105" s="90" t="s">
        <v>2394</v>
      </c>
      <c r="I1105" s="66">
        <v>481.25</v>
      </c>
      <c r="J1105" s="86">
        <v>250.25</v>
      </c>
      <c r="K1105" s="66">
        <v>0</v>
      </c>
    </row>
    <row r="1106" spans="1:11" s="24" customFormat="1" ht="18" customHeight="1" x14ac:dyDescent="0.25">
      <c r="A1106" s="95">
        <v>112278627</v>
      </c>
      <c r="B1106" s="90" t="s">
        <v>807</v>
      </c>
      <c r="C1106" s="90"/>
      <c r="D1106" s="90" t="s">
        <v>420</v>
      </c>
      <c r="E1106" s="94" t="s">
        <v>2367</v>
      </c>
      <c r="F1106" s="94" t="s">
        <v>4118</v>
      </c>
      <c r="G1106" s="94" t="s">
        <v>4119</v>
      </c>
      <c r="H1106" s="90" t="s">
        <v>2394</v>
      </c>
      <c r="I1106" s="66">
        <v>443.75</v>
      </c>
      <c r="J1106" s="86">
        <v>230.75</v>
      </c>
      <c r="K1106" s="66">
        <v>0</v>
      </c>
    </row>
    <row r="1107" spans="1:11" s="24" customFormat="1" ht="18" customHeight="1" x14ac:dyDescent="0.25">
      <c r="A1107" s="95">
        <v>112132627</v>
      </c>
      <c r="B1107" s="90" t="s">
        <v>807</v>
      </c>
      <c r="C1107" s="90"/>
      <c r="D1107" s="90" t="s">
        <v>420</v>
      </c>
      <c r="E1107" s="94" t="s">
        <v>2367</v>
      </c>
      <c r="F1107" s="94" t="s">
        <v>4120</v>
      </c>
      <c r="G1107" s="94" t="s">
        <v>674</v>
      </c>
      <c r="H1107" s="90" t="s">
        <v>2394</v>
      </c>
      <c r="I1107" s="66">
        <v>400</v>
      </c>
      <c r="J1107" s="86">
        <v>208</v>
      </c>
      <c r="K1107" s="66">
        <v>0</v>
      </c>
    </row>
    <row r="1108" spans="1:11" s="24" customFormat="1" ht="18" customHeight="1" x14ac:dyDescent="0.25">
      <c r="A1108" s="95">
        <v>112283627</v>
      </c>
      <c r="B1108" s="90" t="s">
        <v>807</v>
      </c>
      <c r="C1108" s="90"/>
      <c r="D1108" s="90" t="s">
        <v>420</v>
      </c>
      <c r="E1108" s="94" t="s">
        <v>2367</v>
      </c>
      <c r="F1108" s="94" t="s">
        <v>4121</v>
      </c>
      <c r="G1108" s="94" t="s">
        <v>3956</v>
      </c>
      <c r="H1108" s="90" t="s">
        <v>2394</v>
      </c>
      <c r="I1108" s="66">
        <v>387.5</v>
      </c>
      <c r="J1108" s="86">
        <v>201.5</v>
      </c>
      <c r="K1108" s="66">
        <v>0</v>
      </c>
    </row>
    <row r="1109" spans="1:11" s="24" customFormat="1" ht="18" customHeight="1" x14ac:dyDescent="0.25">
      <c r="A1109" s="95">
        <v>112282627</v>
      </c>
      <c r="B1109" s="90" t="s">
        <v>807</v>
      </c>
      <c r="C1109" s="90"/>
      <c r="D1109" s="90" t="s">
        <v>420</v>
      </c>
      <c r="E1109" s="94" t="s">
        <v>2367</v>
      </c>
      <c r="F1109" s="94" t="s">
        <v>4122</v>
      </c>
      <c r="G1109" s="94" t="s">
        <v>1253</v>
      </c>
      <c r="H1109" s="90" t="s">
        <v>2394</v>
      </c>
      <c r="I1109" s="66">
        <v>281.25</v>
      </c>
      <c r="J1109" s="86">
        <v>146.25</v>
      </c>
      <c r="K1109" s="66">
        <v>0</v>
      </c>
    </row>
    <row r="1110" spans="1:11" s="24" customFormat="1" ht="18" customHeight="1" x14ac:dyDescent="0.25">
      <c r="A1110" s="95">
        <v>706939644</v>
      </c>
      <c r="B1110" s="90" t="s">
        <v>807</v>
      </c>
      <c r="C1110" s="90"/>
      <c r="D1110" s="90" t="s">
        <v>420</v>
      </c>
      <c r="E1110" s="94" t="s">
        <v>2368</v>
      </c>
      <c r="F1110" s="94" t="s">
        <v>4123</v>
      </c>
      <c r="G1110" s="94" t="s">
        <v>466</v>
      </c>
      <c r="H1110" s="90" t="s">
        <v>53</v>
      </c>
      <c r="I1110" s="66">
        <v>307.10000000000002</v>
      </c>
      <c r="J1110" s="86">
        <v>159.69</v>
      </c>
      <c r="K1110" s="66">
        <v>0</v>
      </c>
    </row>
    <row r="1111" spans="1:11" s="24" customFormat="1" ht="18" customHeight="1" x14ac:dyDescent="0.25">
      <c r="A1111" s="95">
        <v>706002165</v>
      </c>
      <c r="B1111" s="90" t="s">
        <v>807</v>
      </c>
      <c r="C1111" s="90"/>
      <c r="D1111" s="90" t="s">
        <v>420</v>
      </c>
      <c r="E1111" s="94" t="s">
        <v>2368</v>
      </c>
      <c r="F1111" s="94" t="s">
        <v>4124</v>
      </c>
      <c r="G1111" s="94" t="s">
        <v>505</v>
      </c>
      <c r="H1111" s="90" t="s">
        <v>53</v>
      </c>
      <c r="I1111" s="66">
        <v>651.33750000000009</v>
      </c>
      <c r="J1111" s="86">
        <v>338.7</v>
      </c>
      <c r="K1111" s="66">
        <v>0</v>
      </c>
    </row>
    <row r="1112" spans="1:11" s="24" customFormat="1" ht="18" customHeight="1" x14ac:dyDescent="0.25">
      <c r="A1112" s="95">
        <v>706422308</v>
      </c>
      <c r="B1112" s="90" t="s">
        <v>807</v>
      </c>
      <c r="C1112" s="90"/>
      <c r="D1112" s="90" t="s">
        <v>420</v>
      </c>
      <c r="E1112" s="94" t="s">
        <v>2368</v>
      </c>
      <c r="F1112" s="94" t="s">
        <v>4125</v>
      </c>
      <c r="G1112" s="94" t="s">
        <v>539</v>
      </c>
      <c r="H1112" s="90" t="s">
        <v>53</v>
      </c>
      <c r="I1112" s="66">
        <v>424.51250000000005</v>
      </c>
      <c r="J1112" s="86">
        <v>220.75</v>
      </c>
      <c r="K1112" s="66">
        <v>0</v>
      </c>
    </row>
    <row r="1113" spans="1:11" s="24" customFormat="1" ht="18" customHeight="1" x14ac:dyDescent="0.25">
      <c r="A1113" s="95">
        <v>706106163</v>
      </c>
      <c r="B1113" s="90" t="s">
        <v>807</v>
      </c>
      <c r="C1113" s="90"/>
      <c r="D1113" s="90" t="s">
        <v>420</v>
      </c>
      <c r="E1113" s="94" t="s">
        <v>2389</v>
      </c>
      <c r="F1113" s="94" t="s">
        <v>1149</v>
      </c>
      <c r="G1113" s="94" t="s">
        <v>539</v>
      </c>
      <c r="H1113" s="90" t="s">
        <v>53</v>
      </c>
      <c r="I1113" s="66">
        <v>343.75</v>
      </c>
      <c r="J1113" s="86">
        <v>178.75</v>
      </c>
      <c r="K1113" s="66">
        <v>0</v>
      </c>
    </row>
    <row r="1114" spans="1:11" s="24" customFormat="1" ht="18" customHeight="1" x14ac:dyDescent="0.25">
      <c r="A1114" s="95">
        <v>706005163</v>
      </c>
      <c r="B1114" s="90" t="s">
        <v>807</v>
      </c>
      <c r="C1114" s="90"/>
      <c r="D1114" s="90" t="s">
        <v>420</v>
      </c>
      <c r="E1114" s="94" t="s">
        <v>2389</v>
      </c>
      <c r="F1114" s="94" t="s">
        <v>1158</v>
      </c>
      <c r="G1114" s="94" t="s">
        <v>466</v>
      </c>
      <c r="H1114" s="90" t="s">
        <v>53</v>
      </c>
      <c r="I1114" s="66">
        <v>311.25</v>
      </c>
      <c r="J1114" s="86">
        <v>161.85</v>
      </c>
      <c r="K1114" s="66">
        <v>0</v>
      </c>
    </row>
    <row r="1115" spans="1:11" s="24" customFormat="1" ht="18" customHeight="1" x14ac:dyDescent="0.25">
      <c r="A1115" s="95">
        <v>797652655</v>
      </c>
      <c r="B1115" s="90" t="s">
        <v>807</v>
      </c>
      <c r="C1115" s="90"/>
      <c r="D1115" s="90" t="s">
        <v>420</v>
      </c>
      <c r="E1115" s="94" t="s">
        <v>2363</v>
      </c>
      <c r="F1115" s="94" t="s">
        <v>4126</v>
      </c>
      <c r="G1115" s="94" t="s">
        <v>3773</v>
      </c>
      <c r="H1115" s="90" t="s">
        <v>53</v>
      </c>
      <c r="I1115" s="66">
        <v>1782.4875</v>
      </c>
      <c r="J1115" s="86">
        <v>926.89</v>
      </c>
      <c r="K1115" s="66">
        <v>0</v>
      </c>
    </row>
    <row r="1116" spans="1:11" s="24" customFormat="1" ht="18" customHeight="1" x14ac:dyDescent="0.25">
      <c r="A1116" s="95">
        <v>797650655</v>
      </c>
      <c r="B1116" s="90" t="s">
        <v>807</v>
      </c>
      <c r="C1116" s="90"/>
      <c r="D1116" s="90" t="s">
        <v>420</v>
      </c>
      <c r="E1116" s="94" t="s">
        <v>2363</v>
      </c>
      <c r="F1116" s="94" t="s">
        <v>4127</v>
      </c>
      <c r="G1116" s="94" t="s">
        <v>1696</v>
      </c>
      <c r="H1116" s="90" t="s">
        <v>53</v>
      </c>
      <c r="I1116" s="66">
        <v>1516.2375</v>
      </c>
      <c r="J1116" s="86">
        <v>788.44</v>
      </c>
      <c r="K1116" s="66">
        <v>0</v>
      </c>
    </row>
    <row r="1117" spans="1:11" s="24" customFormat="1" ht="18" customHeight="1" x14ac:dyDescent="0.25">
      <c r="A1117" s="95">
        <v>109116539</v>
      </c>
      <c r="B1117" s="90" t="s">
        <v>807</v>
      </c>
      <c r="C1117" s="90"/>
      <c r="D1117" s="90" t="s">
        <v>420</v>
      </c>
      <c r="E1117" s="94" t="s">
        <v>2381</v>
      </c>
      <c r="F1117" s="94" t="s">
        <v>4128</v>
      </c>
      <c r="G1117" s="94" t="s">
        <v>429</v>
      </c>
      <c r="H1117" s="90" t="s">
        <v>2394</v>
      </c>
      <c r="I1117" s="66">
        <v>237.95000000000002</v>
      </c>
      <c r="J1117" s="86">
        <v>123.73</v>
      </c>
      <c r="K1117" s="66">
        <v>0</v>
      </c>
    </row>
    <row r="1118" spans="1:11" s="24" customFormat="1" ht="18" customHeight="1" x14ac:dyDescent="0.25">
      <c r="A1118" s="95">
        <v>109148539</v>
      </c>
      <c r="B1118" s="90" t="s">
        <v>807</v>
      </c>
      <c r="C1118" s="90"/>
      <c r="D1118" s="90" t="s">
        <v>420</v>
      </c>
      <c r="E1118" s="94" t="s">
        <v>2381</v>
      </c>
      <c r="F1118" s="94" t="s">
        <v>4129</v>
      </c>
      <c r="G1118" s="94" t="s">
        <v>4130</v>
      </c>
      <c r="H1118" s="90" t="s">
        <v>2394</v>
      </c>
      <c r="I1118" s="66">
        <v>211.8125</v>
      </c>
      <c r="J1118" s="86">
        <v>110.14</v>
      </c>
      <c r="K1118" s="66">
        <v>0</v>
      </c>
    </row>
    <row r="1119" spans="1:11" s="24" customFormat="1" ht="18" customHeight="1" x14ac:dyDescent="0.25">
      <c r="A1119" s="95">
        <v>106005662</v>
      </c>
      <c r="B1119" s="90" t="s">
        <v>807</v>
      </c>
      <c r="C1119" s="90"/>
      <c r="D1119" s="90" t="s">
        <v>420</v>
      </c>
      <c r="E1119" s="94" t="s">
        <v>2376</v>
      </c>
      <c r="F1119" s="94" t="s">
        <v>4131</v>
      </c>
      <c r="G1119" s="94" t="s">
        <v>626</v>
      </c>
      <c r="H1119" s="90" t="s">
        <v>53</v>
      </c>
      <c r="I1119" s="66">
        <v>263.73750000000001</v>
      </c>
      <c r="J1119" s="86">
        <v>137.13999999999999</v>
      </c>
      <c r="K1119" s="66">
        <v>0</v>
      </c>
    </row>
    <row r="1120" spans="1:11" s="24" customFormat="1" ht="18" customHeight="1" x14ac:dyDescent="0.25">
      <c r="A1120" s="95">
        <v>109178667</v>
      </c>
      <c r="B1120" s="90" t="s">
        <v>807</v>
      </c>
      <c r="C1120" s="90"/>
      <c r="D1120" s="90" t="s">
        <v>420</v>
      </c>
      <c r="E1120" s="94" t="s">
        <v>2372</v>
      </c>
      <c r="F1120" s="94" t="s">
        <v>4132</v>
      </c>
      <c r="G1120" s="94" t="s">
        <v>4071</v>
      </c>
      <c r="H1120" s="90" t="s">
        <v>53</v>
      </c>
      <c r="I1120" s="66">
        <v>581.01250000000005</v>
      </c>
      <c r="J1120" s="86">
        <v>302.13</v>
      </c>
      <c r="K1120" s="66">
        <v>0</v>
      </c>
    </row>
    <row r="1121" spans="1:11" s="24" customFormat="1" ht="18" customHeight="1" x14ac:dyDescent="0.25">
      <c r="A1121" s="95">
        <v>109178671</v>
      </c>
      <c r="B1121" s="90" t="s">
        <v>807</v>
      </c>
      <c r="C1121" s="90"/>
      <c r="D1121" s="90" t="s">
        <v>420</v>
      </c>
      <c r="E1121" s="94" t="s">
        <v>2372</v>
      </c>
      <c r="F1121" s="94" t="s">
        <v>4133</v>
      </c>
      <c r="G1121" s="94" t="s">
        <v>4071</v>
      </c>
      <c r="H1121" s="90" t="s">
        <v>53</v>
      </c>
      <c r="I1121" s="66">
        <v>537.5</v>
      </c>
      <c r="J1121" s="86">
        <v>279.5</v>
      </c>
      <c r="K1121" s="66">
        <v>0</v>
      </c>
    </row>
    <row r="1122" spans="1:11" s="24" customFormat="1" ht="18" customHeight="1" x14ac:dyDescent="0.25">
      <c r="A1122" s="95">
        <v>109177671</v>
      </c>
      <c r="B1122" s="90" t="s">
        <v>807</v>
      </c>
      <c r="C1122" s="90"/>
      <c r="D1122" s="90" t="s">
        <v>420</v>
      </c>
      <c r="E1122" s="94" t="s">
        <v>2372</v>
      </c>
      <c r="F1122" s="94" t="s">
        <v>4134</v>
      </c>
      <c r="G1122" s="94" t="s">
        <v>1297</v>
      </c>
      <c r="H1122" s="90" t="s">
        <v>53</v>
      </c>
      <c r="I1122" s="66">
        <v>527.48749999999995</v>
      </c>
      <c r="J1122" s="86">
        <v>274.29000000000002</v>
      </c>
      <c r="K1122" s="66">
        <v>0</v>
      </c>
    </row>
    <row r="1123" spans="1:11" s="24" customFormat="1" ht="18" customHeight="1" x14ac:dyDescent="0.25">
      <c r="A1123" s="95">
        <v>109177667</v>
      </c>
      <c r="B1123" s="90" t="s">
        <v>807</v>
      </c>
      <c r="C1123" s="90"/>
      <c r="D1123" s="90" t="s">
        <v>420</v>
      </c>
      <c r="E1123" s="94" t="s">
        <v>2372</v>
      </c>
      <c r="F1123" s="94" t="s">
        <v>4135</v>
      </c>
      <c r="G1123" s="94" t="s">
        <v>1297</v>
      </c>
      <c r="H1123" s="90" t="s">
        <v>53</v>
      </c>
      <c r="I1123" s="66">
        <v>527.41250000000002</v>
      </c>
      <c r="J1123" s="86">
        <v>274.25</v>
      </c>
      <c r="K1123" s="66">
        <v>0</v>
      </c>
    </row>
    <row r="1124" spans="1:11" s="24" customFormat="1" ht="18" customHeight="1" x14ac:dyDescent="0.25">
      <c r="A1124" s="95">
        <v>109177664</v>
      </c>
      <c r="B1124" s="90" t="s">
        <v>807</v>
      </c>
      <c r="C1124" s="90"/>
      <c r="D1124" s="90" t="s">
        <v>420</v>
      </c>
      <c r="E1124" s="94" t="s">
        <v>2372</v>
      </c>
      <c r="F1124" s="94" t="s">
        <v>4136</v>
      </c>
      <c r="G1124" s="94" t="s">
        <v>1297</v>
      </c>
      <c r="H1124" s="90" t="s">
        <v>53</v>
      </c>
      <c r="I1124" s="66">
        <v>400</v>
      </c>
      <c r="J1124" s="86">
        <v>208</v>
      </c>
      <c r="K1124" s="66">
        <v>0</v>
      </c>
    </row>
    <row r="1125" spans="1:11" s="24" customFormat="1" ht="18" customHeight="1" x14ac:dyDescent="0.25">
      <c r="A1125" s="95">
        <v>109178664</v>
      </c>
      <c r="B1125" s="90" t="s">
        <v>807</v>
      </c>
      <c r="C1125" s="90"/>
      <c r="D1125" s="90" t="s">
        <v>420</v>
      </c>
      <c r="E1125" s="94" t="s">
        <v>2372</v>
      </c>
      <c r="F1125" s="94" t="s">
        <v>4137</v>
      </c>
      <c r="G1125" s="94" t="s">
        <v>4071</v>
      </c>
      <c r="H1125" s="90" t="s">
        <v>53</v>
      </c>
      <c r="I1125" s="66">
        <v>341.9375</v>
      </c>
      <c r="J1125" s="86">
        <v>177.81</v>
      </c>
      <c r="K1125" s="66">
        <v>0</v>
      </c>
    </row>
    <row r="1126" spans="1:11" s="24" customFormat="1" ht="18" customHeight="1" x14ac:dyDescent="0.25">
      <c r="A1126" s="95">
        <v>109400671</v>
      </c>
      <c r="B1126" s="90" t="s">
        <v>807</v>
      </c>
      <c r="C1126" s="90"/>
      <c r="D1126" s="90" t="s">
        <v>420</v>
      </c>
      <c r="E1126" s="94" t="s">
        <v>2372</v>
      </c>
      <c r="F1126" s="94" t="s">
        <v>4138</v>
      </c>
      <c r="G1126" s="94" t="s">
        <v>4071</v>
      </c>
      <c r="H1126" s="90" t="s">
        <v>53</v>
      </c>
      <c r="I1126" s="66">
        <v>675</v>
      </c>
      <c r="J1126" s="86">
        <v>351</v>
      </c>
      <c r="K1126" s="66">
        <v>0</v>
      </c>
    </row>
    <row r="1127" spans="1:11" s="24" customFormat="1" ht="18" customHeight="1" x14ac:dyDescent="0.25">
      <c r="A1127" s="95">
        <v>109399671</v>
      </c>
      <c r="B1127" s="90" t="s">
        <v>807</v>
      </c>
      <c r="C1127" s="90"/>
      <c r="D1127" s="90" t="s">
        <v>420</v>
      </c>
      <c r="E1127" s="94" t="s">
        <v>2372</v>
      </c>
      <c r="F1127" s="94" t="s">
        <v>4139</v>
      </c>
      <c r="G1127" s="94" t="s">
        <v>1297</v>
      </c>
      <c r="H1127" s="90" t="s">
        <v>53</v>
      </c>
      <c r="I1127" s="66">
        <v>545</v>
      </c>
      <c r="J1127" s="86">
        <v>283.39999999999998</v>
      </c>
      <c r="K1127" s="66">
        <v>0</v>
      </c>
    </row>
    <row r="1128" spans="1:11" s="24" customFormat="1" ht="18" customHeight="1" x14ac:dyDescent="0.25">
      <c r="A1128" s="95">
        <v>109212695</v>
      </c>
      <c r="B1128" s="90" t="s">
        <v>807</v>
      </c>
      <c r="C1128" s="90"/>
      <c r="D1128" s="90" t="s">
        <v>420</v>
      </c>
      <c r="E1128" s="94" t="s">
        <v>2366</v>
      </c>
      <c r="F1128" s="94" t="s">
        <v>4140</v>
      </c>
      <c r="G1128" s="94" t="s">
        <v>4057</v>
      </c>
      <c r="H1128" s="90" t="s">
        <v>53</v>
      </c>
      <c r="I1128" s="66">
        <v>525</v>
      </c>
      <c r="J1128" s="86">
        <v>273</v>
      </c>
      <c r="K1128" s="66">
        <v>0</v>
      </c>
    </row>
    <row r="1129" spans="1:11" s="24" customFormat="1" ht="18" customHeight="1" x14ac:dyDescent="0.25">
      <c r="A1129" s="95">
        <v>109212712</v>
      </c>
      <c r="B1129" s="90" t="s">
        <v>807</v>
      </c>
      <c r="C1129" s="90"/>
      <c r="D1129" s="90" t="s">
        <v>420</v>
      </c>
      <c r="E1129" s="94" t="s">
        <v>2366</v>
      </c>
      <c r="F1129" s="94" t="s">
        <v>4141</v>
      </c>
      <c r="G1129" s="94" t="s">
        <v>4057</v>
      </c>
      <c r="H1129" s="90" t="s">
        <v>53</v>
      </c>
      <c r="I1129" s="66">
        <v>525</v>
      </c>
      <c r="J1129" s="86">
        <v>273</v>
      </c>
      <c r="K1129" s="66">
        <v>0</v>
      </c>
    </row>
    <row r="1130" spans="1:11" s="24" customFormat="1" ht="18" customHeight="1" x14ac:dyDescent="0.25">
      <c r="A1130" s="95">
        <v>109211686</v>
      </c>
      <c r="B1130" s="90" t="s">
        <v>807</v>
      </c>
      <c r="C1130" s="90"/>
      <c r="D1130" s="90" t="s">
        <v>420</v>
      </c>
      <c r="E1130" s="94" t="s">
        <v>2366</v>
      </c>
      <c r="F1130" s="94" t="s">
        <v>4142</v>
      </c>
      <c r="G1130" s="94" t="s">
        <v>4059</v>
      </c>
      <c r="H1130" s="90" t="s">
        <v>53</v>
      </c>
      <c r="I1130" s="66">
        <v>500</v>
      </c>
      <c r="J1130" s="86">
        <v>260</v>
      </c>
      <c r="K1130" s="66">
        <v>0</v>
      </c>
    </row>
    <row r="1131" spans="1:11" s="24" customFormat="1" ht="18" customHeight="1" x14ac:dyDescent="0.25">
      <c r="A1131" s="95">
        <v>109172382</v>
      </c>
      <c r="B1131" s="90" t="s">
        <v>807</v>
      </c>
      <c r="C1131" s="90"/>
      <c r="D1131" s="90" t="s">
        <v>420</v>
      </c>
      <c r="E1131" s="94" t="s">
        <v>2366</v>
      </c>
      <c r="F1131" s="94" t="s">
        <v>4143</v>
      </c>
      <c r="G1131" s="94" t="s">
        <v>1297</v>
      </c>
      <c r="H1131" s="90" t="s">
        <v>53</v>
      </c>
      <c r="I1131" s="66">
        <v>437.5</v>
      </c>
      <c r="J1131" s="86">
        <v>227.5</v>
      </c>
      <c r="K1131" s="66">
        <v>0</v>
      </c>
    </row>
    <row r="1132" spans="1:11" s="24" customFormat="1" ht="18" customHeight="1" x14ac:dyDescent="0.25">
      <c r="A1132" s="95">
        <v>109106382</v>
      </c>
      <c r="B1132" s="90" t="s">
        <v>807</v>
      </c>
      <c r="C1132" s="90"/>
      <c r="D1132" s="90" t="s">
        <v>420</v>
      </c>
      <c r="E1132" s="94" t="s">
        <v>2366</v>
      </c>
      <c r="F1132" s="94" t="s">
        <v>4144</v>
      </c>
      <c r="G1132" s="94" t="s">
        <v>560</v>
      </c>
      <c r="H1132" s="90" t="s">
        <v>53</v>
      </c>
      <c r="I1132" s="66">
        <v>399.4</v>
      </c>
      <c r="J1132" s="86">
        <v>207.69</v>
      </c>
      <c r="K1132" s="66">
        <v>0</v>
      </c>
    </row>
    <row r="1133" spans="1:11" s="24" customFormat="1" ht="18" customHeight="1" x14ac:dyDescent="0.25">
      <c r="A1133" s="95">
        <v>109179382</v>
      </c>
      <c r="B1133" s="90" t="s">
        <v>807</v>
      </c>
      <c r="C1133" s="90"/>
      <c r="D1133" s="90" t="s">
        <v>420</v>
      </c>
      <c r="E1133" s="94" t="s">
        <v>2366</v>
      </c>
      <c r="F1133" s="94" t="s">
        <v>4145</v>
      </c>
      <c r="G1133" s="94" t="s">
        <v>675</v>
      </c>
      <c r="H1133" s="90" t="s">
        <v>53</v>
      </c>
      <c r="I1133" s="66">
        <v>384.45</v>
      </c>
      <c r="J1133" s="86">
        <v>199.91</v>
      </c>
      <c r="K1133" s="66">
        <v>0</v>
      </c>
    </row>
    <row r="1134" spans="1:11" s="24" customFormat="1" ht="18" customHeight="1" x14ac:dyDescent="0.25">
      <c r="A1134" s="95">
        <v>109160382</v>
      </c>
      <c r="B1134" s="90" t="s">
        <v>807</v>
      </c>
      <c r="C1134" s="90"/>
      <c r="D1134" s="90" t="s">
        <v>420</v>
      </c>
      <c r="E1134" s="94" t="s">
        <v>2366</v>
      </c>
      <c r="F1134" s="94" t="s">
        <v>4146</v>
      </c>
      <c r="G1134" s="94" t="s">
        <v>675</v>
      </c>
      <c r="H1134" s="90" t="s">
        <v>53</v>
      </c>
      <c r="I1134" s="66">
        <v>380.65</v>
      </c>
      <c r="J1134" s="86">
        <v>197.94</v>
      </c>
      <c r="K1134" s="66">
        <v>0</v>
      </c>
    </row>
    <row r="1135" spans="1:11" s="24" customFormat="1" ht="18" customHeight="1" x14ac:dyDescent="0.25">
      <c r="A1135" s="95">
        <v>109210686</v>
      </c>
      <c r="B1135" s="90" t="s">
        <v>807</v>
      </c>
      <c r="C1135" s="90"/>
      <c r="D1135" s="90" t="s">
        <v>420</v>
      </c>
      <c r="E1135" s="94" t="s">
        <v>2366</v>
      </c>
      <c r="F1135" s="94" t="s">
        <v>4147</v>
      </c>
      <c r="G1135" s="94" t="s">
        <v>546</v>
      </c>
      <c r="H1135" s="90" t="s">
        <v>53</v>
      </c>
      <c r="I1135" s="66">
        <v>356.25</v>
      </c>
      <c r="J1135" s="86">
        <v>185.25</v>
      </c>
      <c r="K1135" s="66">
        <v>0</v>
      </c>
    </row>
    <row r="1136" spans="1:11" s="24" customFormat="1" ht="18" customHeight="1" x14ac:dyDescent="0.25">
      <c r="A1136" s="95">
        <v>109261686</v>
      </c>
      <c r="B1136" s="90" t="s">
        <v>807</v>
      </c>
      <c r="C1136" s="90"/>
      <c r="D1136" s="90" t="s">
        <v>420</v>
      </c>
      <c r="E1136" s="94" t="s">
        <v>2366</v>
      </c>
      <c r="F1136" s="94" t="s">
        <v>4148</v>
      </c>
      <c r="G1136" s="94" t="s">
        <v>546</v>
      </c>
      <c r="H1136" s="90" t="s">
        <v>53</v>
      </c>
      <c r="I1136" s="66">
        <v>356.25</v>
      </c>
      <c r="J1136" s="86">
        <v>185.25</v>
      </c>
      <c r="K1136" s="66">
        <v>0</v>
      </c>
    </row>
    <row r="1137" spans="1:11" s="24" customFormat="1" ht="18" customHeight="1" x14ac:dyDescent="0.25">
      <c r="A1137" s="95">
        <v>109217686</v>
      </c>
      <c r="B1137" s="90" t="s">
        <v>807</v>
      </c>
      <c r="C1137" s="90"/>
      <c r="D1137" s="90" t="s">
        <v>420</v>
      </c>
      <c r="E1137" s="94" t="s">
        <v>2366</v>
      </c>
      <c r="F1137" s="94" t="s">
        <v>4148</v>
      </c>
      <c r="G1137" s="94" t="s">
        <v>546</v>
      </c>
      <c r="H1137" s="90" t="s">
        <v>53</v>
      </c>
      <c r="I1137" s="66">
        <v>355.16250000000002</v>
      </c>
      <c r="J1137" s="86">
        <v>184.68</v>
      </c>
      <c r="K1137" s="66">
        <v>0</v>
      </c>
    </row>
    <row r="1138" spans="1:11" s="24" customFormat="1" ht="18" customHeight="1" x14ac:dyDescent="0.25">
      <c r="A1138" s="95">
        <v>109180382</v>
      </c>
      <c r="B1138" s="90" t="s">
        <v>807</v>
      </c>
      <c r="C1138" s="90"/>
      <c r="D1138" s="90" t="s">
        <v>420</v>
      </c>
      <c r="E1138" s="94" t="s">
        <v>2366</v>
      </c>
      <c r="F1138" s="94" t="s">
        <v>4149</v>
      </c>
      <c r="G1138" s="94" t="s">
        <v>645</v>
      </c>
      <c r="H1138" s="90" t="s">
        <v>53</v>
      </c>
      <c r="I1138" s="66">
        <v>341.9375</v>
      </c>
      <c r="J1138" s="86">
        <v>177.81</v>
      </c>
      <c r="K1138" s="66">
        <v>0</v>
      </c>
    </row>
    <row r="1139" spans="1:11" s="24" customFormat="1" ht="18" customHeight="1" x14ac:dyDescent="0.25">
      <c r="A1139" s="95">
        <v>109175395</v>
      </c>
      <c r="B1139" s="90" t="s">
        <v>807</v>
      </c>
      <c r="C1139" s="90"/>
      <c r="D1139" s="90" t="s">
        <v>420</v>
      </c>
      <c r="E1139" s="94" t="s">
        <v>2366</v>
      </c>
      <c r="F1139" s="94" t="s">
        <v>4150</v>
      </c>
      <c r="G1139" s="94" t="s">
        <v>562</v>
      </c>
      <c r="H1139" s="90" t="s">
        <v>53</v>
      </c>
      <c r="I1139" s="66">
        <v>694.1875</v>
      </c>
      <c r="J1139" s="86">
        <v>360.98</v>
      </c>
      <c r="K1139" s="66">
        <v>0</v>
      </c>
    </row>
    <row r="1140" spans="1:11" s="24" customFormat="1" ht="18" customHeight="1" x14ac:dyDescent="0.25">
      <c r="A1140" s="95">
        <v>109171395</v>
      </c>
      <c r="B1140" s="90" t="s">
        <v>807</v>
      </c>
      <c r="C1140" s="90"/>
      <c r="D1140" s="90" t="s">
        <v>420</v>
      </c>
      <c r="E1140" s="94" t="s">
        <v>2366</v>
      </c>
      <c r="F1140" s="94" t="s">
        <v>4151</v>
      </c>
      <c r="G1140" s="94" t="s">
        <v>467</v>
      </c>
      <c r="H1140" s="90" t="s">
        <v>53</v>
      </c>
      <c r="I1140" s="66">
        <v>553.54999999999995</v>
      </c>
      <c r="J1140" s="86">
        <v>287.85000000000002</v>
      </c>
      <c r="K1140" s="66">
        <v>0</v>
      </c>
    </row>
    <row r="1141" spans="1:11" s="24" customFormat="1" ht="18" customHeight="1" x14ac:dyDescent="0.25">
      <c r="A1141" s="95">
        <v>109172658</v>
      </c>
      <c r="B1141" s="90" t="s">
        <v>807</v>
      </c>
      <c r="C1141" s="90"/>
      <c r="D1141" s="90" t="s">
        <v>420</v>
      </c>
      <c r="E1141" s="94" t="s">
        <v>2366</v>
      </c>
      <c r="F1141" s="94" t="s">
        <v>4152</v>
      </c>
      <c r="G1141" s="94" t="s">
        <v>1297</v>
      </c>
      <c r="H1141" s="90" t="s">
        <v>53</v>
      </c>
      <c r="I1141" s="66">
        <v>522.48749999999995</v>
      </c>
      <c r="J1141" s="86">
        <v>271.69</v>
      </c>
      <c r="K1141" s="66">
        <v>0</v>
      </c>
    </row>
    <row r="1142" spans="1:11" s="24" customFormat="1" ht="18" customHeight="1" x14ac:dyDescent="0.25">
      <c r="A1142" s="95">
        <v>109167395</v>
      </c>
      <c r="B1142" s="90" t="s">
        <v>807</v>
      </c>
      <c r="C1142" s="90"/>
      <c r="D1142" s="90" t="s">
        <v>420</v>
      </c>
      <c r="E1142" s="94" t="s">
        <v>2366</v>
      </c>
      <c r="F1142" s="94" t="s">
        <v>4153</v>
      </c>
      <c r="G1142" s="94" t="s">
        <v>459</v>
      </c>
      <c r="H1142" s="90" t="s">
        <v>53</v>
      </c>
      <c r="I1142" s="66">
        <v>513.73749999999995</v>
      </c>
      <c r="J1142" s="86">
        <v>267.14</v>
      </c>
      <c r="K1142" s="66">
        <v>0</v>
      </c>
    </row>
    <row r="1143" spans="1:11" s="24" customFormat="1" ht="18" customHeight="1" x14ac:dyDescent="0.25">
      <c r="A1143" s="95">
        <v>109209685</v>
      </c>
      <c r="B1143" s="90" t="s">
        <v>807</v>
      </c>
      <c r="C1143" s="90"/>
      <c r="D1143" s="90" t="s">
        <v>420</v>
      </c>
      <c r="E1143" s="94" t="s">
        <v>2366</v>
      </c>
      <c r="F1143" s="94" t="s">
        <v>4154</v>
      </c>
      <c r="G1143" s="94" t="s">
        <v>423</v>
      </c>
      <c r="H1143" s="90" t="s">
        <v>53</v>
      </c>
      <c r="I1143" s="66">
        <v>450</v>
      </c>
      <c r="J1143" s="86">
        <v>234</v>
      </c>
      <c r="K1143" s="66">
        <v>0</v>
      </c>
    </row>
    <row r="1144" spans="1:11" s="24" customFormat="1" ht="18" customHeight="1" x14ac:dyDescent="0.25">
      <c r="A1144" s="95">
        <v>109168395</v>
      </c>
      <c r="B1144" s="90" t="s">
        <v>807</v>
      </c>
      <c r="C1144" s="90"/>
      <c r="D1144" s="90" t="s">
        <v>420</v>
      </c>
      <c r="E1144" s="94" t="s">
        <v>2366</v>
      </c>
      <c r="F1144" s="94" t="s">
        <v>4155</v>
      </c>
      <c r="G1144" s="94" t="s">
        <v>460</v>
      </c>
      <c r="H1144" s="90" t="s">
        <v>53</v>
      </c>
      <c r="I1144" s="66">
        <v>396.67499999999995</v>
      </c>
      <c r="J1144" s="86">
        <v>206.27</v>
      </c>
      <c r="K1144" s="66">
        <v>0</v>
      </c>
    </row>
    <row r="1145" spans="1:11" s="24" customFormat="1" ht="18" customHeight="1" x14ac:dyDescent="0.25">
      <c r="A1145" s="95">
        <v>109176382</v>
      </c>
      <c r="B1145" s="90" t="s">
        <v>807</v>
      </c>
      <c r="C1145" s="90"/>
      <c r="D1145" s="90" t="s">
        <v>420</v>
      </c>
      <c r="E1145" s="94" t="s">
        <v>2366</v>
      </c>
      <c r="F1145" s="94" t="s">
        <v>4156</v>
      </c>
      <c r="G1145" s="94" t="s">
        <v>560</v>
      </c>
      <c r="H1145" s="90" t="s">
        <v>53</v>
      </c>
      <c r="I1145" s="66">
        <v>389.66250000000002</v>
      </c>
      <c r="J1145" s="86">
        <v>202.62</v>
      </c>
      <c r="K1145" s="66">
        <v>0</v>
      </c>
    </row>
    <row r="1146" spans="1:11" s="24" customFormat="1" ht="18" customHeight="1" x14ac:dyDescent="0.25">
      <c r="A1146" s="95">
        <v>109166382</v>
      </c>
      <c r="B1146" s="90" t="s">
        <v>807</v>
      </c>
      <c r="C1146" s="90"/>
      <c r="D1146" s="90" t="s">
        <v>420</v>
      </c>
      <c r="E1146" s="94" t="s">
        <v>2366</v>
      </c>
      <c r="F1146" s="94" t="s">
        <v>4157</v>
      </c>
      <c r="G1146" s="94" t="s">
        <v>645</v>
      </c>
      <c r="H1146" s="90" t="s">
        <v>53</v>
      </c>
      <c r="I1146" s="66">
        <v>383.5</v>
      </c>
      <c r="J1146" s="86">
        <v>199.42</v>
      </c>
      <c r="K1146" s="66">
        <v>0</v>
      </c>
    </row>
    <row r="1147" spans="1:11" s="24" customFormat="1" ht="18" customHeight="1" x14ac:dyDescent="0.25">
      <c r="A1147" s="95">
        <v>109169382</v>
      </c>
      <c r="B1147" s="90" t="s">
        <v>807</v>
      </c>
      <c r="C1147" s="90"/>
      <c r="D1147" s="90" t="s">
        <v>420</v>
      </c>
      <c r="E1147" s="94" t="s">
        <v>2366</v>
      </c>
      <c r="F1147" s="94" t="s">
        <v>4158</v>
      </c>
      <c r="G1147" s="94" t="s">
        <v>579</v>
      </c>
      <c r="H1147" s="90" t="s">
        <v>53</v>
      </c>
      <c r="I1147" s="66">
        <v>335.48749999999995</v>
      </c>
      <c r="J1147" s="86">
        <v>174.45</v>
      </c>
      <c r="K1147" s="66">
        <v>0</v>
      </c>
    </row>
    <row r="1148" spans="1:11" s="24" customFormat="1" ht="18" customHeight="1" x14ac:dyDescent="0.25">
      <c r="A1148" s="95">
        <v>109209366</v>
      </c>
      <c r="B1148" s="90" t="s">
        <v>807</v>
      </c>
      <c r="C1148" s="90"/>
      <c r="D1148" s="90" t="s">
        <v>420</v>
      </c>
      <c r="E1148" s="94" t="s">
        <v>2366</v>
      </c>
      <c r="F1148" s="94" t="s">
        <v>4159</v>
      </c>
      <c r="G1148" s="94" t="s">
        <v>423</v>
      </c>
      <c r="H1148" s="90" t="s">
        <v>53</v>
      </c>
      <c r="I1148" s="66">
        <v>319.78750000000002</v>
      </c>
      <c r="J1148" s="86">
        <v>166.29</v>
      </c>
      <c r="K1148" s="66">
        <v>0</v>
      </c>
    </row>
    <row r="1149" spans="1:11" s="24" customFormat="1" ht="18" customHeight="1" x14ac:dyDescent="0.25">
      <c r="A1149" s="95">
        <v>109157382</v>
      </c>
      <c r="B1149" s="90" t="s">
        <v>807</v>
      </c>
      <c r="C1149" s="90"/>
      <c r="D1149" s="90" t="s">
        <v>420</v>
      </c>
      <c r="E1149" s="94" t="s">
        <v>2366</v>
      </c>
      <c r="F1149" s="94" t="s">
        <v>4160</v>
      </c>
      <c r="G1149" s="94" t="s">
        <v>542</v>
      </c>
      <c r="H1149" s="90" t="s">
        <v>53</v>
      </c>
      <c r="I1149" s="66">
        <v>230.98749999999998</v>
      </c>
      <c r="J1149" s="86">
        <v>120.11</v>
      </c>
      <c r="K1149" s="66">
        <v>0</v>
      </c>
    </row>
    <row r="1150" spans="1:11" s="24" customFormat="1" ht="18" customHeight="1" x14ac:dyDescent="0.25">
      <c r="A1150" s="95">
        <v>109183366</v>
      </c>
      <c r="B1150" s="90" t="s">
        <v>807</v>
      </c>
      <c r="C1150" s="90"/>
      <c r="D1150" s="90" t="s">
        <v>420</v>
      </c>
      <c r="E1150" s="94" t="s">
        <v>2366</v>
      </c>
      <c r="F1150" s="94" t="s">
        <v>4161</v>
      </c>
      <c r="G1150" s="94" t="s">
        <v>575</v>
      </c>
      <c r="H1150" s="90" t="s">
        <v>53</v>
      </c>
      <c r="I1150" s="66">
        <v>209.03749999999999</v>
      </c>
      <c r="J1150" s="86">
        <v>108.7</v>
      </c>
      <c r="K1150" s="66">
        <v>0</v>
      </c>
    </row>
    <row r="1151" spans="1:11" s="24" customFormat="1" ht="18" customHeight="1" x14ac:dyDescent="0.25">
      <c r="A1151" s="95">
        <v>109155382</v>
      </c>
      <c r="B1151" s="90" t="s">
        <v>807</v>
      </c>
      <c r="C1151" s="90"/>
      <c r="D1151" s="90" t="s">
        <v>420</v>
      </c>
      <c r="E1151" s="94" t="s">
        <v>2366</v>
      </c>
      <c r="F1151" s="94" t="s">
        <v>4162</v>
      </c>
      <c r="G1151" s="94" t="s">
        <v>471</v>
      </c>
      <c r="H1151" s="90" t="s">
        <v>53</v>
      </c>
      <c r="I1151" s="66">
        <v>203.86250000000001</v>
      </c>
      <c r="J1151" s="86">
        <v>106.01</v>
      </c>
      <c r="K1151" s="66">
        <v>0</v>
      </c>
    </row>
    <row r="1152" spans="1:11" s="24" customFormat="1" ht="18" customHeight="1" x14ac:dyDescent="0.25">
      <c r="A1152" s="95">
        <v>109181366</v>
      </c>
      <c r="B1152" s="90" t="s">
        <v>807</v>
      </c>
      <c r="C1152" s="90"/>
      <c r="D1152" s="90" t="s">
        <v>420</v>
      </c>
      <c r="E1152" s="94" t="s">
        <v>2366</v>
      </c>
      <c r="F1152" s="94" t="s">
        <v>4163</v>
      </c>
      <c r="G1152" s="94" t="s">
        <v>477</v>
      </c>
      <c r="H1152" s="90" t="s">
        <v>53</v>
      </c>
      <c r="I1152" s="66">
        <v>201.28749999999999</v>
      </c>
      <c r="J1152" s="86">
        <v>104.67</v>
      </c>
      <c r="K1152" s="66">
        <v>0</v>
      </c>
    </row>
    <row r="1153" spans="1:11" s="24" customFormat="1" ht="18" customHeight="1" x14ac:dyDescent="0.25">
      <c r="A1153" s="95">
        <v>109190691</v>
      </c>
      <c r="B1153" s="90" t="s">
        <v>807</v>
      </c>
      <c r="C1153" s="90"/>
      <c r="D1153" s="90" t="s">
        <v>420</v>
      </c>
      <c r="E1153" s="94" t="s">
        <v>2366</v>
      </c>
      <c r="F1153" s="94" t="s">
        <v>4164</v>
      </c>
      <c r="G1153" s="94" t="s">
        <v>4165</v>
      </c>
      <c r="H1153" s="90" t="s">
        <v>53</v>
      </c>
      <c r="I1153" s="66">
        <v>712.48749999999995</v>
      </c>
      <c r="J1153" s="86">
        <v>370.49</v>
      </c>
      <c r="K1153" s="66">
        <v>0</v>
      </c>
    </row>
    <row r="1154" spans="1:11" s="24" customFormat="1" ht="18" customHeight="1" x14ac:dyDescent="0.25">
      <c r="A1154" s="95">
        <v>109188692</v>
      </c>
      <c r="B1154" s="90" t="s">
        <v>807</v>
      </c>
      <c r="C1154" s="90"/>
      <c r="D1154" s="90" t="s">
        <v>420</v>
      </c>
      <c r="E1154" s="94" t="s">
        <v>2366</v>
      </c>
      <c r="F1154" s="94" t="s">
        <v>4166</v>
      </c>
      <c r="G1154" s="94" t="s">
        <v>1203</v>
      </c>
      <c r="H1154" s="90" t="s">
        <v>53</v>
      </c>
      <c r="I1154" s="66">
        <v>599.98749999999995</v>
      </c>
      <c r="J1154" s="86">
        <v>311.99</v>
      </c>
      <c r="K1154" s="66">
        <v>0</v>
      </c>
    </row>
    <row r="1155" spans="1:11" s="24" customFormat="1" ht="18" customHeight="1" x14ac:dyDescent="0.25">
      <c r="A1155" s="95">
        <v>109187692</v>
      </c>
      <c r="B1155" s="90" t="s">
        <v>807</v>
      </c>
      <c r="C1155" s="90"/>
      <c r="D1155" s="90" t="s">
        <v>420</v>
      </c>
      <c r="E1155" s="94" t="s">
        <v>2366</v>
      </c>
      <c r="F1155" s="94" t="s">
        <v>4167</v>
      </c>
      <c r="G1155" s="94" t="s">
        <v>3773</v>
      </c>
      <c r="H1155" s="90" t="s">
        <v>53</v>
      </c>
      <c r="I1155" s="66">
        <v>549.98749999999995</v>
      </c>
      <c r="J1155" s="86">
        <v>285.99</v>
      </c>
      <c r="K1155" s="66">
        <v>0</v>
      </c>
    </row>
    <row r="1156" spans="1:11" s="24" customFormat="1" ht="18" customHeight="1" x14ac:dyDescent="0.25">
      <c r="A1156" s="95">
        <v>109211706</v>
      </c>
      <c r="B1156" s="90" t="s">
        <v>807</v>
      </c>
      <c r="C1156" s="90"/>
      <c r="D1156" s="90" t="s">
        <v>420</v>
      </c>
      <c r="E1156" s="94" t="s">
        <v>2366</v>
      </c>
      <c r="F1156" s="94" t="s">
        <v>4168</v>
      </c>
      <c r="G1156" s="94" t="s">
        <v>4059</v>
      </c>
      <c r="H1156" s="90" t="s">
        <v>53</v>
      </c>
      <c r="I1156" s="66">
        <v>543.75</v>
      </c>
      <c r="J1156" s="86">
        <v>282.75</v>
      </c>
      <c r="K1156" s="66">
        <v>0</v>
      </c>
    </row>
    <row r="1157" spans="1:11" s="24" customFormat="1" ht="18" customHeight="1" x14ac:dyDescent="0.25">
      <c r="A1157" s="95">
        <v>109263712</v>
      </c>
      <c r="B1157" s="90" t="s">
        <v>807</v>
      </c>
      <c r="C1157" s="90"/>
      <c r="D1157" s="90" t="s">
        <v>420</v>
      </c>
      <c r="E1157" s="94" t="s">
        <v>2366</v>
      </c>
      <c r="F1157" s="94" t="s">
        <v>4169</v>
      </c>
      <c r="G1157" s="94" t="s">
        <v>4059</v>
      </c>
      <c r="H1157" s="90" t="s">
        <v>53</v>
      </c>
      <c r="I1157" s="66">
        <v>543.75</v>
      </c>
      <c r="J1157" s="86">
        <v>282.75</v>
      </c>
      <c r="K1157" s="66">
        <v>0</v>
      </c>
    </row>
    <row r="1158" spans="1:11" s="24" customFormat="1" ht="18" customHeight="1" x14ac:dyDescent="0.25">
      <c r="A1158" s="95">
        <v>109190672</v>
      </c>
      <c r="B1158" s="90" t="s">
        <v>807</v>
      </c>
      <c r="C1158" s="90"/>
      <c r="D1158" s="90" t="s">
        <v>420</v>
      </c>
      <c r="E1158" s="94" t="s">
        <v>2366</v>
      </c>
      <c r="F1158" s="94" t="s">
        <v>4170</v>
      </c>
      <c r="G1158" s="94" t="s">
        <v>4165</v>
      </c>
      <c r="H1158" s="90" t="s">
        <v>2394</v>
      </c>
      <c r="I1158" s="66">
        <v>712.48749999999995</v>
      </c>
      <c r="J1158" s="86">
        <v>370.49</v>
      </c>
      <c r="K1158" s="66">
        <v>0</v>
      </c>
    </row>
    <row r="1159" spans="1:11" s="24" customFormat="1" ht="18" customHeight="1" x14ac:dyDescent="0.25">
      <c r="A1159" s="95">
        <v>109190690</v>
      </c>
      <c r="B1159" s="90" t="s">
        <v>807</v>
      </c>
      <c r="C1159" s="90"/>
      <c r="D1159" s="90" t="s">
        <v>420</v>
      </c>
      <c r="E1159" s="94" t="s">
        <v>2366</v>
      </c>
      <c r="F1159" s="94" t="s">
        <v>4171</v>
      </c>
      <c r="G1159" s="94" t="s">
        <v>4165</v>
      </c>
      <c r="H1159" s="90" t="s">
        <v>2394</v>
      </c>
      <c r="I1159" s="66">
        <v>712.48749999999995</v>
      </c>
      <c r="J1159" s="86">
        <v>370.49</v>
      </c>
      <c r="K1159" s="66">
        <v>0</v>
      </c>
    </row>
    <row r="1160" spans="1:11" s="24" customFormat="1" ht="18" customHeight="1" x14ac:dyDescent="0.25">
      <c r="A1160" s="95">
        <v>109188664</v>
      </c>
      <c r="B1160" s="90" t="s">
        <v>807</v>
      </c>
      <c r="C1160" s="90"/>
      <c r="D1160" s="90" t="s">
        <v>420</v>
      </c>
      <c r="E1160" s="94" t="s">
        <v>2366</v>
      </c>
      <c r="F1160" s="94" t="s">
        <v>4172</v>
      </c>
      <c r="G1160" s="94" t="s">
        <v>1203</v>
      </c>
      <c r="H1160" s="90" t="s">
        <v>2394</v>
      </c>
      <c r="I1160" s="66">
        <v>599.98749999999995</v>
      </c>
      <c r="J1160" s="86">
        <v>311.99</v>
      </c>
      <c r="K1160" s="66">
        <v>0</v>
      </c>
    </row>
    <row r="1161" spans="1:11" s="24" customFormat="1" ht="18" customHeight="1" x14ac:dyDescent="0.25">
      <c r="A1161" s="95">
        <v>109264712</v>
      </c>
      <c r="B1161" s="90" t="s">
        <v>807</v>
      </c>
      <c r="C1161" s="90"/>
      <c r="D1161" s="90" t="s">
        <v>420</v>
      </c>
      <c r="E1161" s="94" t="s">
        <v>2366</v>
      </c>
      <c r="F1161" s="94" t="s">
        <v>4173</v>
      </c>
      <c r="G1161" s="94" t="s">
        <v>4057</v>
      </c>
      <c r="H1161" s="90" t="s">
        <v>2394</v>
      </c>
      <c r="I1161" s="66">
        <v>562.5</v>
      </c>
      <c r="J1161" s="86">
        <v>292.5</v>
      </c>
      <c r="K1161" s="66">
        <v>0</v>
      </c>
    </row>
    <row r="1162" spans="1:11" s="24" customFormat="1" ht="18" customHeight="1" x14ac:dyDescent="0.25">
      <c r="A1162" s="95">
        <v>102142387</v>
      </c>
      <c r="B1162" s="90" t="s">
        <v>807</v>
      </c>
      <c r="C1162" s="90"/>
      <c r="D1162" s="90" t="s">
        <v>420</v>
      </c>
      <c r="E1162" s="94" t="s">
        <v>2370</v>
      </c>
      <c r="F1162" s="94" t="s">
        <v>4174</v>
      </c>
      <c r="G1162" s="94" t="s">
        <v>4175</v>
      </c>
      <c r="H1162" s="90" t="s">
        <v>53</v>
      </c>
      <c r="I1162" s="66">
        <v>649.98749999999995</v>
      </c>
      <c r="J1162" s="86">
        <v>337.99</v>
      </c>
      <c r="K1162" s="66">
        <v>0</v>
      </c>
    </row>
    <row r="1163" spans="1:11" s="24" customFormat="1" ht="18" customHeight="1" x14ac:dyDescent="0.25">
      <c r="A1163" s="95">
        <v>102060559</v>
      </c>
      <c r="B1163" s="90" t="s">
        <v>807</v>
      </c>
      <c r="C1163" s="90"/>
      <c r="D1163" s="90" t="s">
        <v>420</v>
      </c>
      <c r="E1163" s="94" t="s">
        <v>2370</v>
      </c>
      <c r="F1163" s="94" t="s">
        <v>4176</v>
      </c>
      <c r="G1163" s="94" t="s">
        <v>663</v>
      </c>
      <c r="H1163" s="90" t="s">
        <v>53</v>
      </c>
      <c r="I1163" s="66">
        <v>381.92500000000001</v>
      </c>
      <c r="J1163" s="86">
        <v>198.6</v>
      </c>
      <c r="K1163" s="66">
        <v>0</v>
      </c>
    </row>
    <row r="1164" spans="1:11" s="24" customFormat="1" ht="18" customHeight="1" x14ac:dyDescent="0.25">
      <c r="A1164" s="95">
        <v>102073387</v>
      </c>
      <c r="B1164" s="90" t="s">
        <v>807</v>
      </c>
      <c r="C1164" s="90"/>
      <c r="D1164" s="90" t="s">
        <v>420</v>
      </c>
      <c r="E1164" s="94" t="s">
        <v>2370</v>
      </c>
      <c r="F1164" s="94" t="s">
        <v>4177</v>
      </c>
      <c r="G1164" s="94" t="s">
        <v>663</v>
      </c>
      <c r="H1164" s="90" t="s">
        <v>53</v>
      </c>
      <c r="I1164" s="66">
        <v>324.98750000000001</v>
      </c>
      <c r="J1164" s="86">
        <v>168.99</v>
      </c>
      <c r="K1164" s="66">
        <v>0</v>
      </c>
    </row>
    <row r="1165" spans="1:11" s="24" customFormat="1" ht="18" customHeight="1" x14ac:dyDescent="0.25">
      <c r="A1165" s="95">
        <v>102150559</v>
      </c>
      <c r="B1165" s="90" t="s">
        <v>807</v>
      </c>
      <c r="C1165" s="90"/>
      <c r="D1165" s="90" t="s">
        <v>420</v>
      </c>
      <c r="E1165" s="94" t="s">
        <v>2370</v>
      </c>
      <c r="F1165" s="94" t="s">
        <v>4178</v>
      </c>
      <c r="G1165" s="94" t="s">
        <v>947</v>
      </c>
      <c r="H1165" s="90" t="s">
        <v>53</v>
      </c>
      <c r="I1165" s="66">
        <v>322.57499999999999</v>
      </c>
      <c r="J1165" s="86">
        <v>167.74</v>
      </c>
      <c r="K1165" s="66">
        <v>0</v>
      </c>
    </row>
    <row r="1166" spans="1:11" s="24" customFormat="1" ht="18" customHeight="1" x14ac:dyDescent="0.25">
      <c r="A1166" s="95">
        <v>102151559</v>
      </c>
      <c r="B1166" s="90" t="s">
        <v>807</v>
      </c>
      <c r="C1166" s="90"/>
      <c r="D1166" s="90" t="s">
        <v>420</v>
      </c>
      <c r="E1166" s="94" t="s">
        <v>2370</v>
      </c>
      <c r="F1166" s="94" t="s">
        <v>4179</v>
      </c>
      <c r="G1166" s="94" t="s">
        <v>1977</v>
      </c>
      <c r="H1166" s="90" t="s">
        <v>53</v>
      </c>
      <c r="I1166" s="66">
        <v>322.57499999999999</v>
      </c>
      <c r="J1166" s="86">
        <v>167.74</v>
      </c>
      <c r="K1166" s="66">
        <v>0</v>
      </c>
    </row>
    <row r="1167" spans="1:11" s="24" customFormat="1" ht="18" customHeight="1" x14ac:dyDescent="0.25">
      <c r="A1167" s="95">
        <v>102059387</v>
      </c>
      <c r="B1167" s="90" t="s">
        <v>807</v>
      </c>
      <c r="C1167" s="90"/>
      <c r="D1167" s="90" t="s">
        <v>420</v>
      </c>
      <c r="E1167" s="94" t="s">
        <v>2370</v>
      </c>
      <c r="F1167" s="94" t="s">
        <v>4180</v>
      </c>
      <c r="G1167" s="94" t="s">
        <v>467</v>
      </c>
      <c r="H1167" s="90" t="s">
        <v>53</v>
      </c>
      <c r="I1167" s="66">
        <v>593.75</v>
      </c>
      <c r="J1167" s="86">
        <v>308.75</v>
      </c>
      <c r="K1167" s="66">
        <v>0</v>
      </c>
    </row>
    <row r="1168" spans="1:11" s="24" customFormat="1" ht="18" customHeight="1" x14ac:dyDescent="0.25">
      <c r="A1168" s="95">
        <v>102058559</v>
      </c>
      <c r="B1168" s="90" t="s">
        <v>807</v>
      </c>
      <c r="C1168" s="90"/>
      <c r="D1168" s="90" t="s">
        <v>420</v>
      </c>
      <c r="E1168" s="94" t="s">
        <v>2370</v>
      </c>
      <c r="F1168" s="94" t="s">
        <v>4181</v>
      </c>
      <c r="G1168" s="94" t="s">
        <v>963</v>
      </c>
      <c r="H1168" s="90" t="s">
        <v>53</v>
      </c>
      <c r="I1168" s="66">
        <v>584.33750000000009</v>
      </c>
      <c r="J1168" s="86">
        <v>303.86</v>
      </c>
      <c r="K1168" s="66">
        <v>0</v>
      </c>
    </row>
    <row r="1169" spans="1:11" s="24" customFormat="1" ht="18" customHeight="1" x14ac:dyDescent="0.25">
      <c r="A1169" s="95">
        <v>102063595</v>
      </c>
      <c r="B1169" s="90" t="s">
        <v>807</v>
      </c>
      <c r="C1169" s="90"/>
      <c r="D1169" s="90" t="s">
        <v>420</v>
      </c>
      <c r="E1169" s="94" t="s">
        <v>2370</v>
      </c>
      <c r="F1169" s="94" t="s">
        <v>4182</v>
      </c>
      <c r="G1169" s="94" t="s">
        <v>466</v>
      </c>
      <c r="H1169" s="90" t="s">
        <v>53</v>
      </c>
      <c r="I1169" s="66">
        <v>495.04999999999995</v>
      </c>
      <c r="J1169" s="86">
        <v>257.43</v>
      </c>
      <c r="K1169" s="66">
        <v>0</v>
      </c>
    </row>
    <row r="1170" spans="1:11" s="24" customFormat="1" ht="18" customHeight="1" x14ac:dyDescent="0.25">
      <c r="A1170" s="95">
        <v>102054642</v>
      </c>
      <c r="B1170" s="90" t="s">
        <v>807</v>
      </c>
      <c r="C1170" s="90"/>
      <c r="D1170" s="90" t="s">
        <v>420</v>
      </c>
      <c r="E1170" s="94" t="s">
        <v>2370</v>
      </c>
      <c r="F1170" s="94" t="s">
        <v>4183</v>
      </c>
      <c r="G1170" s="94" t="s">
        <v>4184</v>
      </c>
      <c r="H1170" s="90" t="s">
        <v>53</v>
      </c>
      <c r="I1170" s="93">
        <v>450</v>
      </c>
      <c r="J1170" s="86">
        <v>234</v>
      </c>
      <c r="K1170" s="66">
        <v>0</v>
      </c>
    </row>
    <row r="1171" spans="1:11" s="24" customFormat="1" ht="18" customHeight="1" x14ac:dyDescent="0.25">
      <c r="A1171" s="95">
        <v>102061559</v>
      </c>
      <c r="B1171" s="90" t="s">
        <v>807</v>
      </c>
      <c r="C1171" s="90"/>
      <c r="D1171" s="90" t="s">
        <v>420</v>
      </c>
      <c r="E1171" s="94" t="s">
        <v>2370</v>
      </c>
      <c r="F1171" s="94" t="s">
        <v>4185</v>
      </c>
      <c r="G1171" s="94" t="s">
        <v>551</v>
      </c>
      <c r="H1171" s="90" t="s">
        <v>53</v>
      </c>
      <c r="I1171" s="93">
        <v>410.11249999999995</v>
      </c>
      <c r="J1171" s="86">
        <v>213.26</v>
      </c>
      <c r="K1171" s="66">
        <v>0</v>
      </c>
    </row>
    <row r="1172" spans="1:11" s="24" customFormat="1" ht="18" customHeight="1" x14ac:dyDescent="0.25">
      <c r="A1172" s="95">
        <v>102815559</v>
      </c>
      <c r="B1172" s="90" t="s">
        <v>807</v>
      </c>
      <c r="C1172" s="90"/>
      <c r="D1172" s="90" t="s">
        <v>420</v>
      </c>
      <c r="E1172" s="94" t="s">
        <v>2370</v>
      </c>
      <c r="F1172" s="94" t="s">
        <v>4186</v>
      </c>
      <c r="G1172" s="94" t="s">
        <v>464</v>
      </c>
      <c r="H1172" s="90" t="s">
        <v>53</v>
      </c>
      <c r="I1172" s="93">
        <v>407.125</v>
      </c>
      <c r="J1172" s="86">
        <v>211.71</v>
      </c>
      <c r="K1172" s="66">
        <v>0</v>
      </c>
    </row>
    <row r="1173" spans="1:11" s="24" customFormat="1" ht="18" customHeight="1" x14ac:dyDescent="0.25">
      <c r="A1173" s="95">
        <v>102065595</v>
      </c>
      <c r="B1173" s="90" t="s">
        <v>807</v>
      </c>
      <c r="C1173" s="90"/>
      <c r="D1173" s="90" t="s">
        <v>420</v>
      </c>
      <c r="E1173" s="94" t="s">
        <v>2370</v>
      </c>
      <c r="F1173" s="94" t="s">
        <v>4187</v>
      </c>
      <c r="G1173" s="94" t="s">
        <v>464</v>
      </c>
      <c r="H1173" s="90" t="s">
        <v>53</v>
      </c>
      <c r="I1173" s="93">
        <v>381.1875</v>
      </c>
      <c r="J1173" s="86">
        <v>198.22</v>
      </c>
      <c r="K1173" s="66">
        <v>0</v>
      </c>
    </row>
    <row r="1174" spans="1:11" s="24" customFormat="1" ht="18" customHeight="1" x14ac:dyDescent="0.25">
      <c r="A1174" s="95">
        <v>102049559</v>
      </c>
      <c r="B1174" s="90" t="s">
        <v>807</v>
      </c>
      <c r="C1174" s="90"/>
      <c r="D1174" s="90" t="s">
        <v>420</v>
      </c>
      <c r="E1174" s="94" t="s">
        <v>2370</v>
      </c>
      <c r="F1174" s="94" t="s">
        <v>4188</v>
      </c>
      <c r="G1174" s="94" t="s">
        <v>663</v>
      </c>
      <c r="H1174" s="90" t="s">
        <v>53</v>
      </c>
      <c r="I1174" s="93">
        <v>375</v>
      </c>
      <c r="J1174" s="86">
        <v>195</v>
      </c>
      <c r="K1174" s="66">
        <v>0</v>
      </c>
    </row>
    <row r="1175" spans="1:11" s="24" customFormat="1" ht="18" customHeight="1" x14ac:dyDescent="0.25">
      <c r="A1175" s="95">
        <v>102197559</v>
      </c>
      <c r="B1175" s="90" t="s">
        <v>807</v>
      </c>
      <c r="C1175" s="90"/>
      <c r="D1175" s="90" t="s">
        <v>420</v>
      </c>
      <c r="E1175" s="94" t="s">
        <v>2370</v>
      </c>
      <c r="F1175" s="94" t="s">
        <v>4189</v>
      </c>
      <c r="G1175" s="94" t="s">
        <v>1457</v>
      </c>
      <c r="H1175" s="90" t="s">
        <v>53</v>
      </c>
      <c r="I1175" s="93">
        <v>556.25</v>
      </c>
      <c r="J1175" s="86">
        <v>289.25</v>
      </c>
      <c r="K1175" s="66">
        <v>0</v>
      </c>
    </row>
    <row r="1176" spans="1:11" s="24" customFormat="1" ht="18" customHeight="1" x14ac:dyDescent="0.25">
      <c r="A1176" s="95">
        <v>102196559</v>
      </c>
      <c r="B1176" s="90" t="s">
        <v>807</v>
      </c>
      <c r="C1176" s="90"/>
      <c r="D1176" s="90" t="s">
        <v>420</v>
      </c>
      <c r="E1176" s="94" t="s">
        <v>2370</v>
      </c>
      <c r="F1176" s="94" t="s">
        <v>4190</v>
      </c>
      <c r="G1176" s="94" t="s">
        <v>1297</v>
      </c>
      <c r="H1176" s="90" t="s">
        <v>53</v>
      </c>
      <c r="I1176" s="93">
        <v>522.57500000000005</v>
      </c>
      <c r="J1176" s="86">
        <v>271.74</v>
      </c>
      <c r="K1176" s="66">
        <v>0</v>
      </c>
    </row>
    <row r="1177" spans="1:11" s="24" customFormat="1" ht="18" customHeight="1" x14ac:dyDescent="0.25">
      <c r="A1177" s="95">
        <v>102892559</v>
      </c>
      <c r="B1177" s="90" t="s">
        <v>807</v>
      </c>
      <c r="C1177" s="90"/>
      <c r="D1177" s="90" t="s">
        <v>420</v>
      </c>
      <c r="E1177" s="94" t="s">
        <v>2370</v>
      </c>
      <c r="F1177" s="94" t="s">
        <v>4191</v>
      </c>
      <c r="G1177" s="94" t="s">
        <v>564</v>
      </c>
      <c r="H1177" s="90" t="s">
        <v>53</v>
      </c>
      <c r="I1177" s="93">
        <v>335.48749999999995</v>
      </c>
      <c r="J1177" s="86">
        <v>174.45</v>
      </c>
      <c r="K1177" s="66">
        <v>0</v>
      </c>
    </row>
    <row r="1178" spans="1:11" s="24" customFormat="1" ht="18" customHeight="1" x14ac:dyDescent="0.25">
      <c r="A1178" s="95">
        <v>102032628</v>
      </c>
      <c r="B1178" s="90" t="s">
        <v>807</v>
      </c>
      <c r="C1178" s="90"/>
      <c r="D1178" s="90" t="s">
        <v>420</v>
      </c>
      <c r="E1178" s="94" t="s">
        <v>2373</v>
      </c>
      <c r="F1178" s="94" t="s">
        <v>4192</v>
      </c>
      <c r="G1178" s="94" t="s">
        <v>1202</v>
      </c>
      <c r="H1178" s="90" t="s">
        <v>53</v>
      </c>
      <c r="I1178" s="93">
        <v>450.47500000000002</v>
      </c>
      <c r="J1178" s="86">
        <v>234.25</v>
      </c>
      <c r="K1178" s="66">
        <v>0</v>
      </c>
    </row>
    <row r="1179" spans="1:11" s="24" customFormat="1" ht="18" customHeight="1" x14ac:dyDescent="0.25">
      <c r="A1179" s="95">
        <v>102033628</v>
      </c>
      <c r="B1179" s="90" t="s">
        <v>807</v>
      </c>
      <c r="C1179" s="90"/>
      <c r="D1179" s="90" t="s">
        <v>420</v>
      </c>
      <c r="E1179" s="94" t="s">
        <v>2373</v>
      </c>
      <c r="F1179" s="94" t="s">
        <v>4193</v>
      </c>
      <c r="G1179" s="94" t="s">
        <v>1974</v>
      </c>
      <c r="H1179" s="90" t="s">
        <v>53</v>
      </c>
      <c r="I1179" s="93">
        <v>446.75</v>
      </c>
      <c r="J1179" s="86">
        <v>232.31</v>
      </c>
      <c r="K1179" s="66">
        <v>0</v>
      </c>
    </row>
    <row r="1180" spans="1:11" s="24" customFormat="1" ht="18" customHeight="1" x14ac:dyDescent="0.25">
      <c r="A1180" s="95">
        <v>102033595</v>
      </c>
      <c r="B1180" s="90" t="s">
        <v>807</v>
      </c>
      <c r="C1180" s="90"/>
      <c r="D1180" s="90" t="s">
        <v>420</v>
      </c>
      <c r="E1180" s="94" t="s">
        <v>2373</v>
      </c>
      <c r="F1180" s="94" t="s">
        <v>4194</v>
      </c>
      <c r="G1180" s="94" t="s">
        <v>1974</v>
      </c>
      <c r="H1180" s="90" t="s">
        <v>53</v>
      </c>
      <c r="I1180" s="93">
        <v>551.25</v>
      </c>
      <c r="J1180" s="86">
        <v>286.64999999999998</v>
      </c>
      <c r="K1180" s="66">
        <v>0</v>
      </c>
    </row>
    <row r="1181" spans="1:11" s="24" customFormat="1" ht="18" customHeight="1" x14ac:dyDescent="0.25">
      <c r="A1181" s="95">
        <v>102032595</v>
      </c>
      <c r="B1181" s="90" t="s">
        <v>807</v>
      </c>
      <c r="C1181" s="90"/>
      <c r="D1181" s="90" t="s">
        <v>420</v>
      </c>
      <c r="E1181" s="94" t="s">
        <v>2373</v>
      </c>
      <c r="F1181" s="94" t="s">
        <v>4195</v>
      </c>
      <c r="G1181" s="94" t="s">
        <v>1202</v>
      </c>
      <c r="H1181" s="90" t="s">
        <v>53</v>
      </c>
      <c r="I1181" s="93">
        <v>513.6</v>
      </c>
      <c r="J1181" s="86">
        <v>267.07</v>
      </c>
      <c r="K1181" s="66">
        <v>0</v>
      </c>
    </row>
    <row r="1182" spans="1:11" s="24" customFormat="1" ht="18" customHeight="1" x14ac:dyDescent="0.25">
      <c r="A1182" s="95">
        <v>112090638</v>
      </c>
      <c r="B1182" s="90" t="s">
        <v>807</v>
      </c>
      <c r="C1182" s="90"/>
      <c r="D1182" s="90" t="s">
        <v>420</v>
      </c>
      <c r="E1182" s="94" t="s">
        <v>2365</v>
      </c>
      <c r="F1182" s="94" t="s">
        <v>4196</v>
      </c>
      <c r="G1182" s="94" t="s">
        <v>1696</v>
      </c>
      <c r="H1182" s="90" t="s">
        <v>1861</v>
      </c>
      <c r="I1182" s="93">
        <v>732.5</v>
      </c>
      <c r="J1182" s="86">
        <v>380.9</v>
      </c>
      <c r="K1182" s="66">
        <v>0</v>
      </c>
    </row>
    <row r="1183" spans="1:11" s="24" customFormat="1" ht="18" customHeight="1" x14ac:dyDescent="0.25">
      <c r="A1183" s="95">
        <v>112088638</v>
      </c>
      <c r="B1183" s="90" t="s">
        <v>807</v>
      </c>
      <c r="C1183" s="90"/>
      <c r="D1183" s="90" t="s">
        <v>420</v>
      </c>
      <c r="E1183" s="94" t="s">
        <v>2365</v>
      </c>
      <c r="F1183" s="94" t="s">
        <v>4197</v>
      </c>
      <c r="G1183" s="94" t="s">
        <v>1456</v>
      </c>
      <c r="H1183" s="90" t="s">
        <v>53</v>
      </c>
      <c r="I1183" s="93">
        <v>526.47500000000002</v>
      </c>
      <c r="J1183" s="86">
        <v>273.77</v>
      </c>
      <c r="K1183" s="66">
        <v>0</v>
      </c>
    </row>
    <row r="1184" spans="1:11" s="24" customFormat="1" ht="18" customHeight="1" x14ac:dyDescent="0.25">
      <c r="A1184" s="95">
        <v>112146638</v>
      </c>
      <c r="B1184" s="90" t="s">
        <v>807</v>
      </c>
      <c r="C1184" s="90"/>
      <c r="D1184" s="90" t="s">
        <v>420</v>
      </c>
      <c r="E1184" s="94" t="s">
        <v>2365</v>
      </c>
      <c r="F1184" s="94" t="s">
        <v>4198</v>
      </c>
      <c r="G1184" s="94" t="s">
        <v>1696</v>
      </c>
      <c r="H1184" s="90" t="s">
        <v>53</v>
      </c>
      <c r="I1184" s="93">
        <v>562.5</v>
      </c>
      <c r="J1184" s="86">
        <v>292.5</v>
      </c>
      <c r="K1184" s="66">
        <v>0</v>
      </c>
    </row>
    <row r="1185" spans="1:11" s="24" customFormat="1" ht="18" customHeight="1" x14ac:dyDescent="0.25">
      <c r="A1185" s="95">
        <v>112069534</v>
      </c>
      <c r="B1185" s="90" t="s">
        <v>807</v>
      </c>
      <c r="C1185" s="90"/>
      <c r="D1185" s="90" t="s">
        <v>420</v>
      </c>
      <c r="E1185" s="94" t="s">
        <v>2365</v>
      </c>
      <c r="F1185" s="94" t="s">
        <v>4199</v>
      </c>
      <c r="G1185" s="94" t="s">
        <v>565</v>
      </c>
      <c r="H1185" s="90" t="s">
        <v>2394</v>
      </c>
      <c r="I1185" s="93">
        <v>368.73750000000001</v>
      </c>
      <c r="J1185" s="86">
        <v>191.74</v>
      </c>
      <c r="K1185" s="66">
        <v>0</v>
      </c>
    </row>
    <row r="1186" spans="1:11" s="24" customFormat="1" ht="18" customHeight="1" x14ac:dyDescent="0.25">
      <c r="A1186" s="95">
        <v>112136534</v>
      </c>
      <c r="B1186" s="90" t="s">
        <v>807</v>
      </c>
      <c r="C1186" s="90"/>
      <c r="D1186" s="90" t="s">
        <v>420</v>
      </c>
      <c r="E1186" s="94" t="s">
        <v>2365</v>
      </c>
      <c r="F1186" s="94" t="s">
        <v>4199</v>
      </c>
      <c r="G1186" s="94" t="s">
        <v>565</v>
      </c>
      <c r="H1186" s="90" t="s">
        <v>2394</v>
      </c>
      <c r="I1186" s="93">
        <v>368.73750000000001</v>
      </c>
      <c r="J1186" s="86">
        <v>191.74</v>
      </c>
      <c r="K1186" s="66">
        <v>0</v>
      </c>
    </row>
    <row r="1187" spans="1:11" s="24" customFormat="1" ht="18" customHeight="1" x14ac:dyDescent="0.25">
      <c r="A1187" s="95">
        <v>818004535</v>
      </c>
      <c r="B1187" s="90" t="s">
        <v>807</v>
      </c>
      <c r="C1187" s="90"/>
      <c r="D1187" s="90" t="s">
        <v>420</v>
      </c>
      <c r="E1187" s="94" t="s">
        <v>2382</v>
      </c>
      <c r="F1187" s="94" t="s">
        <v>4200</v>
      </c>
      <c r="G1187" s="94" t="s">
        <v>4201</v>
      </c>
      <c r="H1187" s="90" t="s">
        <v>2394</v>
      </c>
      <c r="I1187" s="93">
        <v>206.25</v>
      </c>
      <c r="J1187" s="86">
        <v>107.25</v>
      </c>
      <c r="K1187" s="66">
        <v>0</v>
      </c>
    </row>
    <row r="1188" spans="1:11" s="24" customFormat="1" ht="18" customHeight="1" x14ac:dyDescent="0.25">
      <c r="A1188" s="95">
        <v>769268253</v>
      </c>
      <c r="B1188" s="90" t="s">
        <v>807</v>
      </c>
      <c r="C1188" s="90"/>
      <c r="D1188" s="90" t="s">
        <v>420</v>
      </c>
      <c r="E1188" s="94" t="s">
        <v>2369</v>
      </c>
      <c r="F1188" s="94" t="s">
        <v>4202</v>
      </c>
      <c r="G1188" s="94" t="s">
        <v>4203</v>
      </c>
      <c r="H1188" s="90" t="s">
        <v>53</v>
      </c>
      <c r="I1188" s="93">
        <v>605.08749999999998</v>
      </c>
      <c r="J1188" s="86">
        <v>314.64999999999998</v>
      </c>
      <c r="K1188" s="66">
        <v>0</v>
      </c>
    </row>
    <row r="1189" spans="1:11" s="24" customFormat="1" ht="18" customHeight="1" x14ac:dyDescent="0.25">
      <c r="A1189" s="95">
        <v>769007543</v>
      </c>
      <c r="B1189" s="90" t="s">
        <v>807</v>
      </c>
      <c r="C1189" s="90"/>
      <c r="D1189" s="90" t="s">
        <v>420</v>
      </c>
      <c r="E1189" s="94" t="s">
        <v>2369</v>
      </c>
      <c r="F1189" s="94" t="s">
        <v>4204</v>
      </c>
      <c r="G1189" s="94" t="s">
        <v>4205</v>
      </c>
      <c r="H1189" s="90" t="s">
        <v>53</v>
      </c>
      <c r="I1189" s="93">
        <v>312.5</v>
      </c>
      <c r="J1189" s="86">
        <v>162.5</v>
      </c>
      <c r="K1189" s="66">
        <v>0</v>
      </c>
    </row>
    <row r="1190" spans="1:11" s="24" customFormat="1" ht="18" customHeight="1" x14ac:dyDescent="0.25">
      <c r="A1190" s="95">
        <v>117124679</v>
      </c>
      <c r="B1190" s="90" t="s">
        <v>807</v>
      </c>
      <c r="C1190" s="90"/>
      <c r="D1190" s="90" t="s">
        <v>420</v>
      </c>
      <c r="E1190" s="94" t="s">
        <v>2380</v>
      </c>
      <c r="F1190" s="94" t="s">
        <v>4206</v>
      </c>
      <c r="G1190" s="94" t="s">
        <v>3758</v>
      </c>
      <c r="H1190" s="90" t="s">
        <v>53</v>
      </c>
      <c r="I1190" s="93">
        <v>448.51249999999999</v>
      </c>
      <c r="J1190" s="86">
        <v>233.23</v>
      </c>
      <c r="K1190" s="66">
        <v>0</v>
      </c>
    </row>
    <row r="1191" spans="1:11" s="24" customFormat="1" ht="18" customHeight="1" x14ac:dyDescent="0.25">
      <c r="A1191" s="95">
        <v>117121679</v>
      </c>
      <c r="B1191" s="90" t="s">
        <v>807</v>
      </c>
      <c r="C1191" s="90"/>
      <c r="D1191" s="90" t="s">
        <v>420</v>
      </c>
      <c r="E1191" s="94" t="s">
        <v>2380</v>
      </c>
      <c r="F1191" s="94" t="s">
        <v>4207</v>
      </c>
      <c r="G1191" s="94" t="s">
        <v>1457</v>
      </c>
      <c r="H1191" s="90" t="s">
        <v>53</v>
      </c>
      <c r="I1191" s="93">
        <v>976.92499999999995</v>
      </c>
      <c r="J1191" s="86">
        <v>508</v>
      </c>
      <c r="K1191" s="66">
        <v>0</v>
      </c>
    </row>
    <row r="1192" spans="1:11" s="24" customFormat="1" ht="18" customHeight="1" x14ac:dyDescent="0.25">
      <c r="A1192" s="95">
        <v>117119679</v>
      </c>
      <c r="B1192" s="90" t="s">
        <v>807</v>
      </c>
      <c r="C1192" s="90"/>
      <c r="D1192" s="90" t="s">
        <v>420</v>
      </c>
      <c r="E1192" s="94" t="s">
        <v>2380</v>
      </c>
      <c r="F1192" s="94" t="s">
        <v>4208</v>
      </c>
      <c r="G1192" s="94" t="s">
        <v>3823</v>
      </c>
      <c r="H1192" s="90" t="s">
        <v>53</v>
      </c>
      <c r="I1192" s="93">
        <v>653.47499999999991</v>
      </c>
      <c r="J1192" s="86">
        <v>339.81</v>
      </c>
      <c r="K1192" s="66">
        <v>0</v>
      </c>
    </row>
    <row r="1193" spans="1:11" s="24" customFormat="1" ht="18" customHeight="1" x14ac:dyDescent="0.25">
      <c r="A1193" s="95">
        <v>117112679</v>
      </c>
      <c r="B1193" s="90" t="s">
        <v>807</v>
      </c>
      <c r="C1193" s="90"/>
      <c r="D1193" s="90" t="s">
        <v>420</v>
      </c>
      <c r="E1193" s="94" t="s">
        <v>2380</v>
      </c>
      <c r="F1193" s="94" t="s">
        <v>4209</v>
      </c>
      <c r="G1193" s="94" t="s">
        <v>3777</v>
      </c>
      <c r="H1193" s="90" t="s">
        <v>53</v>
      </c>
      <c r="I1193" s="93">
        <v>621.91249999999991</v>
      </c>
      <c r="J1193" s="86">
        <v>323.39</v>
      </c>
      <c r="K1193" s="66">
        <v>0</v>
      </c>
    </row>
    <row r="1194" spans="1:11" s="24" customFormat="1" ht="18" customHeight="1" x14ac:dyDescent="0.25">
      <c r="A1194" s="95">
        <v>117038679</v>
      </c>
      <c r="B1194" s="90" t="s">
        <v>807</v>
      </c>
      <c r="C1194" s="90"/>
      <c r="D1194" s="90" t="s">
        <v>420</v>
      </c>
      <c r="E1194" s="94" t="s">
        <v>2380</v>
      </c>
      <c r="F1194" s="94" t="s">
        <v>4210</v>
      </c>
      <c r="G1194" s="94" t="s">
        <v>550</v>
      </c>
      <c r="H1194" s="90" t="s">
        <v>53</v>
      </c>
      <c r="I1194" s="93">
        <v>411.53750000000002</v>
      </c>
      <c r="J1194" s="86">
        <v>214</v>
      </c>
      <c r="K1194" s="66">
        <v>0</v>
      </c>
    </row>
    <row r="1195" spans="1:11" s="24" customFormat="1" ht="18" customHeight="1" x14ac:dyDescent="0.25">
      <c r="A1195" s="95">
        <v>117106679</v>
      </c>
      <c r="B1195" s="90" t="s">
        <v>807</v>
      </c>
      <c r="C1195" s="90"/>
      <c r="D1195" s="90" t="s">
        <v>420</v>
      </c>
      <c r="E1195" s="94" t="s">
        <v>2380</v>
      </c>
      <c r="F1195" s="94" t="s">
        <v>4211</v>
      </c>
      <c r="G1195" s="94" t="s">
        <v>477</v>
      </c>
      <c r="H1195" s="90" t="s">
        <v>53</v>
      </c>
      <c r="I1195" s="93">
        <v>370.77499999999998</v>
      </c>
      <c r="J1195" s="86">
        <v>192.8</v>
      </c>
      <c r="K1195" s="66">
        <v>0</v>
      </c>
    </row>
    <row r="1196" spans="1:11" s="24" customFormat="1" ht="18" customHeight="1" x14ac:dyDescent="0.25">
      <c r="A1196" s="95">
        <v>117107679</v>
      </c>
      <c r="B1196" s="90" t="s">
        <v>807</v>
      </c>
      <c r="C1196" s="90"/>
      <c r="D1196" s="90" t="s">
        <v>420</v>
      </c>
      <c r="E1196" s="94" t="s">
        <v>2380</v>
      </c>
      <c r="F1196" s="94" t="s">
        <v>4212</v>
      </c>
      <c r="G1196" s="94" t="s">
        <v>477</v>
      </c>
      <c r="H1196" s="90" t="s">
        <v>53</v>
      </c>
      <c r="I1196" s="93">
        <v>370.77499999999998</v>
      </c>
      <c r="J1196" s="86">
        <v>192.8</v>
      </c>
      <c r="K1196" s="66">
        <v>0</v>
      </c>
    </row>
    <row r="1197" spans="1:11" s="24" customFormat="1" ht="18" customHeight="1" x14ac:dyDescent="0.25">
      <c r="A1197" s="95">
        <v>117118679</v>
      </c>
      <c r="B1197" s="90" t="s">
        <v>807</v>
      </c>
      <c r="C1197" s="90"/>
      <c r="D1197" s="90" t="s">
        <v>420</v>
      </c>
      <c r="E1197" s="94" t="s">
        <v>2380</v>
      </c>
      <c r="F1197" s="94" t="s">
        <v>4213</v>
      </c>
      <c r="G1197" s="94" t="s">
        <v>460</v>
      </c>
      <c r="H1197" s="90" t="s">
        <v>53</v>
      </c>
      <c r="I1197" s="93">
        <v>357.625</v>
      </c>
      <c r="J1197" s="86">
        <v>185.97</v>
      </c>
      <c r="K1197" s="66">
        <v>0</v>
      </c>
    </row>
    <row r="1198" spans="1:11" s="24" customFormat="1" ht="18" customHeight="1" x14ac:dyDescent="0.25">
      <c r="A1198" s="95">
        <v>117103679</v>
      </c>
      <c r="B1198" s="90" t="s">
        <v>807</v>
      </c>
      <c r="C1198" s="90"/>
      <c r="D1198" s="90" t="s">
        <v>420</v>
      </c>
      <c r="E1198" s="94" t="s">
        <v>2380</v>
      </c>
      <c r="F1198" s="94" t="s">
        <v>4214</v>
      </c>
      <c r="G1198" s="94" t="s">
        <v>556</v>
      </c>
      <c r="H1198" s="90" t="s">
        <v>53</v>
      </c>
      <c r="I1198" s="93">
        <v>337.9</v>
      </c>
      <c r="J1198" s="86">
        <v>175.71</v>
      </c>
      <c r="K1198" s="66">
        <v>0</v>
      </c>
    </row>
    <row r="1199" spans="1:11" s="24" customFormat="1" ht="18" customHeight="1" x14ac:dyDescent="0.25">
      <c r="A1199" s="95">
        <v>117111679</v>
      </c>
      <c r="B1199" s="90" t="s">
        <v>807</v>
      </c>
      <c r="C1199" s="90"/>
      <c r="D1199" s="90" t="s">
        <v>420</v>
      </c>
      <c r="E1199" s="94" t="s">
        <v>2380</v>
      </c>
      <c r="F1199" s="94" t="s">
        <v>4215</v>
      </c>
      <c r="G1199" s="94" t="s">
        <v>556</v>
      </c>
      <c r="H1199" s="90" t="s">
        <v>53</v>
      </c>
      <c r="I1199" s="93">
        <v>337.9</v>
      </c>
      <c r="J1199" s="86">
        <v>175.71</v>
      </c>
      <c r="K1199" s="66">
        <v>0</v>
      </c>
    </row>
    <row r="1200" spans="1:11" s="24" customFormat="1" ht="18" customHeight="1" x14ac:dyDescent="0.25">
      <c r="A1200" s="95">
        <v>117105679</v>
      </c>
      <c r="B1200" s="90" t="s">
        <v>807</v>
      </c>
      <c r="C1200" s="90"/>
      <c r="D1200" s="90" t="s">
        <v>420</v>
      </c>
      <c r="E1200" s="94" t="s">
        <v>2380</v>
      </c>
      <c r="F1200" s="94" t="s">
        <v>4216</v>
      </c>
      <c r="G1200" s="94" t="s">
        <v>3969</v>
      </c>
      <c r="H1200" s="90" t="s">
        <v>53</v>
      </c>
      <c r="I1200" s="93">
        <v>297.13749999999999</v>
      </c>
      <c r="J1200" s="86">
        <v>154.51</v>
      </c>
      <c r="K1200" s="66">
        <v>0</v>
      </c>
    </row>
    <row r="1201" spans="1:11" s="24" customFormat="1" ht="18" customHeight="1" x14ac:dyDescent="0.25">
      <c r="A1201" s="95">
        <v>117017679</v>
      </c>
      <c r="B1201" s="90" t="s">
        <v>807</v>
      </c>
      <c r="C1201" s="90"/>
      <c r="D1201" s="90" t="s">
        <v>420</v>
      </c>
      <c r="E1201" s="94" t="s">
        <v>2380</v>
      </c>
      <c r="F1201" s="94" t="s">
        <v>4217</v>
      </c>
      <c r="G1201" s="94" t="s">
        <v>428</v>
      </c>
      <c r="H1201" s="90" t="s">
        <v>53</v>
      </c>
      <c r="I1201" s="93">
        <v>290.5625</v>
      </c>
      <c r="J1201" s="86">
        <v>151.09</v>
      </c>
      <c r="K1201" s="66">
        <v>0</v>
      </c>
    </row>
    <row r="1202" spans="1:11" s="24" customFormat="1" ht="18" customHeight="1" x14ac:dyDescent="0.25">
      <c r="A1202" s="95">
        <v>117056679</v>
      </c>
      <c r="B1202" s="90" t="s">
        <v>807</v>
      </c>
      <c r="C1202" s="90"/>
      <c r="D1202" s="90" t="s">
        <v>420</v>
      </c>
      <c r="E1202" s="94" t="s">
        <v>2380</v>
      </c>
      <c r="F1202" s="94" t="s">
        <v>4218</v>
      </c>
      <c r="G1202" s="94" t="s">
        <v>476</v>
      </c>
      <c r="H1202" s="90" t="s">
        <v>53</v>
      </c>
      <c r="I1202" s="93">
        <v>290.5625</v>
      </c>
      <c r="J1202" s="86">
        <v>151.09</v>
      </c>
      <c r="K1202" s="66">
        <v>0</v>
      </c>
    </row>
    <row r="1203" spans="1:11" s="24" customFormat="1" ht="18" customHeight="1" x14ac:dyDescent="0.25">
      <c r="A1203" s="95">
        <v>117104679</v>
      </c>
      <c r="B1203" s="90" t="s">
        <v>807</v>
      </c>
      <c r="C1203" s="90"/>
      <c r="D1203" s="90" t="s">
        <v>420</v>
      </c>
      <c r="E1203" s="94" t="s">
        <v>2380</v>
      </c>
      <c r="F1203" s="94" t="s">
        <v>4219</v>
      </c>
      <c r="G1203" s="94" t="s">
        <v>573</v>
      </c>
      <c r="H1203" s="90" t="s">
        <v>53</v>
      </c>
      <c r="I1203" s="93">
        <v>270.85000000000002</v>
      </c>
      <c r="J1203" s="86">
        <v>140.84</v>
      </c>
      <c r="K1203" s="66">
        <v>0</v>
      </c>
    </row>
    <row r="1204" spans="1:11" s="24" customFormat="1" ht="18" customHeight="1" x14ac:dyDescent="0.25">
      <c r="A1204" s="95">
        <v>117108679</v>
      </c>
      <c r="B1204" s="90" t="s">
        <v>807</v>
      </c>
      <c r="C1204" s="90"/>
      <c r="D1204" s="90" t="s">
        <v>420</v>
      </c>
      <c r="E1204" s="94" t="s">
        <v>2380</v>
      </c>
      <c r="F1204" s="94" t="s">
        <v>4220</v>
      </c>
      <c r="G1204" s="94" t="s">
        <v>635</v>
      </c>
      <c r="H1204" s="90" t="s">
        <v>53</v>
      </c>
      <c r="I1204" s="93">
        <v>224.82500000000002</v>
      </c>
      <c r="J1204" s="86">
        <v>116.91</v>
      </c>
      <c r="K1204" s="66">
        <v>0</v>
      </c>
    </row>
    <row r="1205" spans="1:11" s="24" customFormat="1" ht="18" customHeight="1" x14ac:dyDescent="0.25">
      <c r="A1205" s="95">
        <v>771002323</v>
      </c>
      <c r="B1205" s="90" t="s">
        <v>807</v>
      </c>
      <c r="C1205" s="90"/>
      <c r="D1205" s="90" t="s">
        <v>420</v>
      </c>
      <c r="E1205" s="94" t="s">
        <v>2390</v>
      </c>
      <c r="F1205" s="94" t="s">
        <v>4221</v>
      </c>
      <c r="G1205" s="94" t="s">
        <v>4222</v>
      </c>
      <c r="H1205" s="90" t="s">
        <v>53</v>
      </c>
      <c r="I1205" s="93">
        <v>339.67500000000001</v>
      </c>
      <c r="J1205" s="86">
        <v>176.63</v>
      </c>
      <c r="K1205" s="66">
        <v>0</v>
      </c>
    </row>
    <row r="1206" spans="1:11" s="24" customFormat="1" ht="18" customHeight="1" x14ac:dyDescent="0.25">
      <c r="A1206" s="95">
        <v>771001680</v>
      </c>
      <c r="B1206" s="90" t="s">
        <v>807</v>
      </c>
      <c r="C1206" s="90"/>
      <c r="D1206" s="90" t="s">
        <v>420</v>
      </c>
      <c r="E1206" s="94" t="s">
        <v>2388</v>
      </c>
      <c r="F1206" s="94" t="s">
        <v>4223</v>
      </c>
      <c r="G1206" s="94" t="s">
        <v>1977</v>
      </c>
      <c r="H1206" s="90" t="s">
        <v>53</v>
      </c>
      <c r="I1206" s="93">
        <v>368.73750000000001</v>
      </c>
      <c r="J1206" s="86">
        <v>191.74</v>
      </c>
      <c r="K1206" s="66">
        <v>0</v>
      </c>
    </row>
    <row r="1207" spans="1:11" s="24" customFormat="1" ht="18" customHeight="1" x14ac:dyDescent="0.25">
      <c r="A1207" s="94">
        <v>172019016</v>
      </c>
      <c r="B1207" s="90" t="s">
        <v>810</v>
      </c>
      <c r="C1207" s="90"/>
      <c r="D1207" s="90" t="s">
        <v>3599</v>
      </c>
      <c r="E1207" s="92" t="s">
        <v>3692</v>
      </c>
      <c r="F1207" s="92" t="s">
        <v>3693</v>
      </c>
      <c r="G1207" s="65" t="s">
        <v>687</v>
      </c>
      <c r="H1207" s="32" t="s">
        <v>2394</v>
      </c>
      <c r="I1207" s="93">
        <v>1110.0915150865419</v>
      </c>
      <c r="J1207" s="86">
        <v>444.04</v>
      </c>
      <c r="K1207" s="66">
        <v>29.39</v>
      </c>
    </row>
    <row r="1208" spans="1:11" s="24" customFormat="1" ht="18" customHeight="1" x14ac:dyDescent="0.25">
      <c r="A1208" s="94">
        <v>172020016</v>
      </c>
      <c r="B1208" s="90" t="s">
        <v>810</v>
      </c>
      <c r="C1208" s="90"/>
      <c r="D1208" s="90" t="s">
        <v>3599</v>
      </c>
      <c r="E1208" s="92" t="s">
        <v>3692</v>
      </c>
      <c r="F1208" s="92" t="s">
        <v>3694</v>
      </c>
      <c r="G1208" s="65" t="s">
        <v>688</v>
      </c>
      <c r="H1208" s="32" t="s">
        <v>2394</v>
      </c>
      <c r="I1208" s="93">
        <v>1194.9742949507261</v>
      </c>
      <c r="J1208" s="86">
        <v>477.99</v>
      </c>
      <c r="K1208" s="66">
        <v>29.39</v>
      </c>
    </row>
    <row r="1209" spans="1:11" s="24" customFormat="1" ht="18" customHeight="1" x14ac:dyDescent="0.25">
      <c r="A1209" s="94">
        <v>138127028</v>
      </c>
      <c r="B1209" s="90" t="s">
        <v>810</v>
      </c>
      <c r="C1209" s="90"/>
      <c r="D1209" s="90" t="s">
        <v>420</v>
      </c>
      <c r="E1209" s="92" t="s">
        <v>3676</v>
      </c>
      <c r="F1209" s="92" t="s">
        <v>3677</v>
      </c>
      <c r="G1209" s="65" t="s">
        <v>686</v>
      </c>
      <c r="H1209" s="32" t="s">
        <v>2394</v>
      </c>
      <c r="I1209" s="93">
        <v>1869.13</v>
      </c>
      <c r="J1209" s="86">
        <v>747.65</v>
      </c>
      <c r="K1209" s="66">
        <v>36.76</v>
      </c>
    </row>
    <row r="1210" spans="1:11" s="24" customFormat="1" ht="18" customHeight="1" x14ac:dyDescent="0.25">
      <c r="A1210" s="94">
        <v>756051634</v>
      </c>
      <c r="B1210" s="90" t="s">
        <v>810</v>
      </c>
      <c r="C1210" s="90"/>
      <c r="D1210" s="90" t="s">
        <v>420</v>
      </c>
      <c r="E1210" s="92" t="s">
        <v>3678</v>
      </c>
      <c r="F1210" s="92" t="s">
        <v>3679</v>
      </c>
      <c r="G1210" s="65" t="s">
        <v>701</v>
      </c>
      <c r="H1210" s="32" t="s">
        <v>2394</v>
      </c>
      <c r="I1210" s="93">
        <v>1609.66</v>
      </c>
      <c r="J1210" s="86">
        <v>643.86</v>
      </c>
      <c r="K1210" s="66">
        <v>32.51</v>
      </c>
    </row>
    <row r="1211" spans="1:11" s="24" customFormat="1" ht="18" customHeight="1" x14ac:dyDescent="0.25">
      <c r="A1211" s="94">
        <v>138017031</v>
      </c>
      <c r="B1211" s="90" t="s">
        <v>810</v>
      </c>
      <c r="C1211" s="90"/>
      <c r="D1211" s="90" t="s">
        <v>420</v>
      </c>
      <c r="E1211" s="92" t="s">
        <v>3670</v>
      </c>
      <c r="F1211" s="92" t="s">
        <v>3671</v>
      </c>
      <c r="G1211" s="65" t="s">
        <v>686</v>
      </c>
      <c r="H1211" s="32" t="s">
        <v>2394</v>
      </c>
      <c r="I1211" s="93">
        <v>1995.41</v>
      </c>
      <c r="J1211" s="86">
        <v>798.16</v>
      </c>
      <c r="K1211" s="66">
        <v>40.92</v>
      </c>
    </row>
    <row r="1212" spans="1:11" s="24" customFormat="1" ht="18" customHeight="1" x14ac:dyDescent="0.25">
      <c r="A1212" s="94">
        <v>138783521</v>
      </c>
      <c r="B1212" s="90" t="s">
        <v>810</v>
      </c>
      <c r="C1212" s="90"/>
      <c r="D1212" s="90" t="s">
        <v>420</v>
      </c>
      <c r="E1212" s="92" t="s">
        <v>3666</v>
      </c>
      <c r="F1212" s="92" t="s">
        <v>3667</v>
      </c>
      <c r="G1212" s="65" t="s">
        <v>686</v>
      </c>
      <c r="H1212" s="32" t="s">
        <v>2394</v>
      </c>
      <c r="I1212" s="93">
        <v>1524.68</v>
      </c>
      <c r="J1212" s="86">
        <v>609.87</v>
      </c>
      <c r="K1212" s="66">
        <v>36.76</v>
      </c>
    </row>
    <row r="1213" spans="1:11" s="24" customFormat="1" ht="18" customHeight="1" x14ac:dyDescent="0.25">
      <c r="A1213" s="94">
        <v>138018225</v>
      </c>
      <c r="B1213" s="90" t="s">
        <v>810</v>
      </c>
      <c r="C1213" s="90"/>
      <c r="D1213" s="90" t="s">
        <v>420</v>
      </c>
      <c r="E1213" s="92" t="s">
        <v>3668</v>
      </c>
      <c r="F1213" s="92" t="s">
        <v>3669</v>
      </c>
      <c r="G1213" s="65" t="s">
        <v>687</v>
      </c>
      <c r="H1213" s="32" t="s">
        <v>2394</v>
      </c>
      <c r="I1213" s="93">
        <v>1706.21</v>
      </c>
      <c r="J1213" s="86">
        <v>682.48</v>
      </c>
      <c r="K1213" s="66">
        <v>32.51</v>
      </c>
    </row>
    <row r="1214" spans="1:11" s="24" customFormat="1" ht="18" customHeight="1" x14ac:dyDescent="0.25">
      <c r="A1214" s="94">
        <v>138019033</v>
      </c>
      <c r="B1214" s="90" t="s">
        <v>810</v>
      </c>
      <c r="C1214" s="90"/>
      <c r="D1214" s="90" t="s">
        <v>420</v>
      </c>
      <c r="E1214" s="92" t="s">
        <v>3672</v>
      </c>
      <c r="F1214" s="92" t="s">
        <v>3673</v>
      </c>
      <c r="G1214" s="65" t="s">
        <v>686</v>
      </c>
      <c r="H1214" s="32" t="s">
        <v>2394</v>
      </c>
      <c r="I1214" s="93">
        <v>1625.93</v>
      </c>
      <c r="J1214" s="86">
        <v>650.37</v>
      </c>
      <c r="K1214" s="66">
        <v>40.92</v>
      </c>
    </row>
    <row r="1215" spans="1:11" s="24" customFormat="1" ht="18" customHeight="1" x14ac:dyDescent="0.25">
      <c r="A1215" s="94">
        <v>138020037</v>
      </c>
      <c r="B1215" s="90" t="s">
        <v>810</v>
      </c>
      <c r="C1215" s="90"/>
      <c r="D1215" s="90" t="s">
        <v>420</v>
      </c>
      <c r="E1215" s="92" t="s">
        <v>3674</v>
      </c>
      <c r="F1215" s="92" t="s">
        <v>3675</v>
      </c>
      <c r="G1215" s="65" t="s">
        <v>686</v>
      </c>
      <c r="H1215" s="32" t="s">
        <v>2394</v>
      </c>
      <c r="I1215" s="93">
        <v>1458.68</v>
      </c>
      <c r="J1215" s="86">
        <v>583.47</v>
      </c>
      <c r="K1215" s="66">
        <v>36.76</v>
      </c>
    </row>
    <row r="1216" spans="1:11" s="24" customFormat="1" ht="18" customHeight="1" x14ac:dyDescent="0.25">
      <c r="A1216" s="94">
        <v>756055750</v>
      </c>
      <c r="B1216" s="90" t="s">
        <v>810</v>
      </c>
      <c r="C1216" s="90"/>
      <c r="D1216" s="90" t="s">
        <v>420</v>
      </c>
      <c r="E1216" s="92" t="s">
        <v>3680</v>
      </c>
      <c r="F1216" s="92" t="s">
        <v>3681</v>
      </c>
      <c r="G1216" s="65" t="s">
        <v>701</v>
      </c>
      <c r="H1216" s="32" t="s">
        <v>2394</v>
      </c>
      <c r="I1216" s="93">
        <v>1202.6400000000001</v>
      </c>
      <c r="J1216" s="86">
        <v>481.06</v>
      </c>
      <c r="K1216" s="66">
        <v>32.51</v>
      </c>
    </row>
    <row r="1217" spans="1:11" s="24" customFormat="1" ht="18" customHeight="1" x14ac:dyDescent="0.25">
      <c r="A1217" s="94">
        <v>158521009</v>
      </c>
      <c r="B1217" s="90" t="s">
        <v>810</v>
      </c>
      <c r="C1217" s="90"/>
      <c r="D1217" s="90" t="s">
        <v>420</v>
      </c>
      <c r="E1217" s="92" t="s">
        <v>3682</v>
      </c>
      <c r="F1217" s="92" t="s">
        <v>3683</v>
      </c>
      <c r="G1217" s="65" t="s">
        <v>1071</v>
      </c>
      <c r="H1217" s="32" t="s">
        <v>2394</v>
      </c>
      <c r="I1217" s="93">
        <v>1606.56</v>
      </c>
      <c r="J1217" s="86">
        <v>642.62</v>
      </c>
      <c r="K1217" s="66">
        <v>43</v>
      </c>
    </row>
    <row r="1218" spans="1:11" s="24" customFormat="1" ht="18" customHeight="1" x14ac:dyDescent="0.25">
      <c r="A1218" s="94">
        <v>756764043</v>
      </c>
      <c r="B1218" s="90" t="s">
        <v>810</v>
      </c>
      <c r="C1218" s="90"/>
      <c r="D1218" s="90" t="s">
        <v>420</v>
      </c>
      <c r="E1218" s="92" t="s">
        <v>3684</v>
      </c>
      <c r="F1218" s="92" t="s">
        <v>3685</v>
      </c>
      <c r="G1218" s="65" t="s">
        <v>694</v>
      </c>
      <c r="H1218" s="32" t="s">
        <v>2394</v>
      </c>
      <c r="I1218" s="93">
        <v>1808.52</v>
      </c>
      <c r="J1218" s="86">
        <v>723.41</v>
      </c>
      <c r="K1218" s="66">
        <v>50.27</v>
      </c>
    </row>
    <row r="1219" spans="1:11" s="24" customFormat="1" ht="18" customHeight="1" x14ac:dyDescent="0.25">
      <c r="A1219" s="94">
        <v>756023974</v>
      </c>
      <c r="B1219" s="90" t="s">
        <v>810</v>
      </c>
      <c r="C1219" s="90"/>
      <c r="D1219" s="90" t="s">
        <v>420</v>
      </c>
      <c r="E1219" s="92" t="s">
        <v>3688</v>
      </c>
      <c r="F1219" s="92" t="s">
        <v>3689</v>
      </c>
      <c r="G1219" s="65" t="s">
        <v>694</v>
      </c>
      <c r="H1219" s="32" t="s">
        <v>2394</v>
      </c>
      <c r="I1219" s="93">
        <v>1667.46</v>
      </c>
      <c r="J1219" s="86">
        <v>666.98</v>
      </c>
      <c r="K1219" s="66">
        <v>50.27</v>
      </c>
    </row>
    <row r="1220" spans="1:11" s="24" customFormat="1" ht="18" customHeight="1" x14ac:dyDescent="0.25">
      <c r="A1220" s="94">
        <v>756057939</v>
      </c>
      <c r="B1220" s="90" t="s">
        <v>810</v>
      </c>
      <c r="C1220" s="90"/>
      <c r="D1220" s="90" t="s">
        <v>420</v>
      </c>
      <c r="E1220" s="92" t="s">
        <v>3690</v>
      </c>
      <c r="F1220" s="92" t="s">
        <v>3691</v>
      </c>
      <c r="G1220" s="65" t="s">
        <v>696</v>
      </c>
      <c r="H1220" s="32" t="s">
        <v>2394</v>
      </c>
      <c r="I1220" s="93">
        <v>2111.94</v>
      </c>
      <c r="J1220" s="86">
        <v>844.78</v>
      </c>
      <c r="K1220" s="66">
        <v>70.88</v>
      </c>
    </row>
    <row r="1221" spans="1:11" s="24" customFormat="1" ht="18" customHeight="1" x14ac:dyDescent="0.25">
      <c r="A1221" s="94">
        <v>172022007</v>
      </c>
      <c r="B1221" s="90" t="s">
        <v>810</v>
      </c>
      <c r="C1221" s="90"/>
      <c r="D1221" s="90" t="s">
        <v>3599</v>
      </c>
      <c r="E1221" s="92" t="s">
        <v>3614</v>
      </c>
      <c r="F1221" s="92" t="s">
        <v>3615</v>
      </c>
      <c r="G1221" s="65" t="s">
        <v>697</v>
      </c>
      <c r="H1221" s="32" t="s">
        <v>53</v>
      </c>
      <c r="I1221" s="93">
        <v>1787.1367500000001</v>
      </c>
      <c r="J1221" s="86">
        <v>714.85</v>
      </c>
      <c r="K1221" s="66">
        <v>37.33</v>
      </c>
    </row>
    <row r="1222" spans="1:11" s="24" customFormat="1" ht="18" customHeight="1" x14ac:dyDescent="0.25">
      <c r="A1222" s="94">
        <v>172011009</v>
      </c>
      <c r="B1222" s="90" t="s">
        <v>810</v>
      </c>
      <c r="C1222" s="90"/>
      <c r="D1222" s="90" t="s">
        <v>3599</v>
      </c>
      <c r="E1222" s="92" t="s">
        <v>3616</v>
      </c>
      <c r="F1222" s="92" t="s">
        <v>3617</v>
      </c>
      <c r="G1222" s="65" t="s">
        <v>687</v>
      </c>
      <c r="H1222" s="32" t="s">
        <v>53</v>
      </c>
      <c r="I1222" s="93">
        <v>949.30499999999995</v>
      </c>
      <c r="J1222" s="86">
        <v>379.72</v>
      </c>
      <c r="K1222" s="66">
        <v>29.39</v>
      </c>
    </row>
    <row r="1223" spans="1:11" s="24" customFormat="1" ht="18" customHeight="1" x14ac:dyDescent="0.25">
      <c r="A1223" s="94">
        <v>172033018</v>
      </c>
      <c r="B1223" s="90" t="s">
        <v>810</v>
      </c>
      <c r="C1223" s="90"/>
      <c r="D1223" s="90" t="s">
        <v>3599</v>
      </c>
      <c r="E1223" s="92" t="s">
        <v>3618</v>
      </c>
      <c r="F1223" s="92" t="s">
        <v>3619</v>
      </c>
      <c r="G1223" s="65" t="s">
        <v>687</v>
      </c>
      <c r="H1223" s="32" t="s">
        <v>53</v>
      </c>
      <c r="I1223" s="93">
        <v>1017.1335</v>
      </c>
      <c r="J1223" s="86">
        <v>406.85</v>
      </c>
      <c r="K1223" s="66">
        <v>29.39</v>
      </c>
    </row>
    <row r="1224" spans="1:11" s="24" customFormat="1" ht="18" customHeight="1" x14ac:dyDescent="0.25">
      <c r="A1224" s="94">
        <v>172009011</v>
      </c>
      <c r="B1224" s="90" t="s">
        <v>810</v>
      </c>
      <c r="C1224" s="90"/>
      <c r="D1224" s="90" t="s">
        <v>3599</v>
      </c>
      <c r="E1224" s="92" t="s">
        <v>3620</v>
      </c>
      <c r="F1224" s="92" t="s">
        <v>3621</v>
      </c>
      <c r="G1224" s="65" t="s">
        <v>688</v>
      </c>
      <c r="H1224" s="32" t="s">
        <v>53</v>
      </c>
      <c r="I1224" s="93">
        <v>1196.1387500000001</v>
      </c>
      <c r="J1224" s="86">
        <v>478.46</v>
      </c>
      <c r="K1224" s="66">
        <v>34.590000000000003</v>
      </c>
    </row>
    <row r="1225" spans="1:11" s="24" customFormat="1" ht="18" customHeight="1" x14ac:dyDescent="0.25">
      <c r="A1225" s="94">
        <v>172011011</v>
      </c>
      <c r="B1225" s="90" t="s">
        <v>810</v>
      </c>
      <c r="C1225" s="90"/>
      <c r="D1225" s="90" t="s">
        <v>3599</v>
      </c>
      <c r="E1225" s="92" t="s">
        <v>3620</v>
      </c>
      <c r="F1225" s="92" t="s">
        <v>3622</v>
      </c>
      <c r="G1225" s="65" t="s">
        <v>687</v>
      </c>
      <c r="H1225" s="32" t="s">
        <v>53</v>
      </c>
      <c r="I1225" s="93">
        <v>1128.4225000000001</v>
      </c>
      <c r="J1225" s="86">
        <v>451.37</v>
      </c>
      <c r="K1225" s="66">
        <v>29.39</v>
      </c>
    </row>
    <row r="1226" spans="1:11" s="24" customFormat="1" ht="18" customHeight="1" x14ac:dyDescent="0.25">
      <c r="A1226" s="94">
        <v>172009009</v>
      </c>
      <c r="B1226" s="90" t="s">
        <v>810</v>
      </c>
      <c r="C1226" s="90"/>
      <c r="D1226" s="90" t="s">
        <v>3599</v>
      </c>
      <c r="E1226" s="92" t="s">
        <v>3616</v>
      </c>
      <c r="F1226" s="92" t="s">
        <v>3623</v>
      </c>
      <c r="G1226" s="65" t="s">
        <v>688</v>
      </c>
      <c r="H1226" s="32" t="s">
        <v>53</v>
      </c>
      <c r="I1226" s="93">
        <v>1044.5999999999999</v>
      </c>
      <c r="J1226" s="86">
        <v>417.84</v>
      </c>
      <c r="K1226" s="66">
        <v>34.590000000000003</v>
      </c>
    </row>
    <row r="1227" spans="1:11" s="24" customFormat="1" ht="18" customHeight="1" x14ac:dyDescent="0.25">
      <c r="A1227" s="94">
        <v>172011005</v>
      </c>
      <c r="B1227" s="90" t="s">
        <v>810</v>
      </c>
      <c r="C1227" s="90"/>
      <c r="D1227" s="90" t="s">
        <v>3599</v>
      </c>
      <c r="E1227" s="92" t="s">
        <v>3624</v>
      </c>
      <c r="F1227" s="92" t="s">
        <v>3625</v>
      </c>
      <c r="G1227" s="65" t="s">
        <v>687</v>
      </c>
      <c r="H1227" s="32" t="s">
        <v>53</v>
      </c>
      <c r="I1227" s="93">
        <v>1078.1735000000001</v>
      </c>
      <c r="J1227" s="86">
        <v>431.27</v>
      </c>
      <c r="K1227" s="66">
        <v>29.39</v>
      </c>
    </row>
    <row r="1228" spans="1:11" s="24" customFormat="1" ht="18" customHeight="1" x14ac:dyDescent="0.25">
      <c r="A1228" s="94">
        <v>172021007</v>
      </c>
      <c r="B1228" s="90" t="s">
        <v>810</v>
      </c>
      <c r="C1228" s="90"/>
      <c r="D1228" s="90" t="s">
        <v>3599</v>
      </c>
      <c r="E1228" s="92" t="s">
        <v>3614</v>
      </c>
      <c r="F1228" s="92" t="s">
        <v>3626</v>
      </c>
      <c r="G1228" s="65" t="s">
        <v>696</v>
      </c>
      <c r="H1228" s="32" t="s">
        <v>53</v>
      </c>
      <c r="I1228" s="93">
        <v>1562.5694999999998</v>
      </c>
      <c r="J1228" s="86">
        <v>625.03</v>
      </c>
      <c r="K1228" s="66">
        <v>30.33</v>
      </c>
    </row>
    <row r="1229" spans="1:11" s="24" customFormat="1" ht="18" customHeight="1" x14ac:dyDescent="0.25">
      <c r="A1229" s="94">
        <v>172051017</v>
      </c>
      <c r="B1229" s="90" t="s">
        <v>810</v>
      </c>
      <c r="C1229" s="90"/>
      <c r="D1229" s="90" t="s">
        <v>3599</v>
      </c>
      <c r="E1229" s="92" t="s">
        <v>3627</v>
      </c>
      <c r="F1229" s="92" t="s">
        <v>3628</v>
      </c>
      <c r="G1229" s="65" t="s">
        <v>694</v>
      </c>
      <c r="H1229" s="32" t="s">
        <v>53</v>
      </c>
      <c r="I1229" s="93">
        <v>1289.9877499999998</v>
      </c>
      <c r="J1229" s="86">
        <v>516</v>
      </c>
      <c r="K1229" s="66">
        <v>61.43</v>
      </c>
    </row>
    <row r="1230" spans="1:11" s="24" customFormat="1" ht="18" customHeight="1" x14ac:dyDescent="0.25">
      <c r="A1230" s="94">
        <v>172009005</v>
      </c>
      <c r="B1230" s="90" t="s">
        <v>810</v>
      </c>
      <c r="C1230" s="90"/>
      <c r="D1230" s="90" t="s">
        <v>3599</v>
      </c>
      <c r="E1230" s="92" t="s">
        <v>3624</v>
      </c>
      <c r="F1230" s="92" t="s">
        <v>3629</v>
      </c>
      <c r="G1230" s="65" t="s">
        <v>688</v>
      </c>
      <c r="H1230" s="32" t="s">
        <v>53</v>
      </c>
      <c r="I1230" s="93">
        <v>1142.865</v>
      </c>
      <c r="J1230" s="86">
        <v>457.15</v>
      </c>
      <c r="K1230" s="66">
        <v>34.590000000000003</v>
      </c>
    </row>
    <row r="1231" spans="1:11" s="24" customFormat="1" ht="18" customHeight="1" x14ac:dyDescent="0.25">
      <c r="A1231" s="94">
        <v>172011002</v>
      </c>
      <c r="B1231" s="90" t="s">
        <v>810</v>
      </c>
      <c r="C1231" s="90"/>
      <c r="D1231" s="90" t="s">
        <v>3599</v>
      </c>
      <c r="E1231" s="92" t="s">
        <v>3630</v>
      </c>
      <c r="F1231" s="92" t="s">
        <v>3631</v>
      </c>
      <c r="G1231" s="65" t="s">
        <v>687</v>
      </c>
      <c r="H1231" s="32" t="s">
        <v>53</v>
      </c>
      <c r="I1231" s="93">
        <v>1031.249</v>
      </c>
      <c r="J1231" s="86">
        <v>412.5</v>
      </c>
      <c r="K1231" s="66">
        <v>29.39</v>
      </c>
    </row>
    <row r="1232" spans="1:11" s="24" customFormat="1" ht="18" customHeight="1" x14ac:dyDescent="0.25">
      <c r="A1232" s="94">
        <v>172019010</v>
      </c>
      <c r="B1232" s="90" t="s">
        <v>810</v>
      </c>
      <c r="C1232" s="90"/>
      <c r="D1232" s="90" t="s">
        <v>3599</v>
      </c>
      <c r="E1232" s="92" t="s">
        <v>3632</v>
      </c>
      <c r="F1232" s="92" t="s">
        <v>3633</v>
      </c>
      <c r="G1232" s="65" t="s">
        <v>687</v>
      </c>
      <c r="H1232" s="32" t="s">
        <v>53</v>
      </c>
      <c r="I1232" s="93">
        <v>1193.6044999999999</v>
      </c>
      <c r="J1232" s="86">
        <v>477.44</v>
      </c>
      <c r="K1232" s="66">
        <v>29.39</v>
      </c>
    </row>
    <row r="1233" spans="1:11" s="24" customFormat="1" ht="18" customHeight="1" x14ac:dyDescent="0.25">
      <c r="A1233" s="94">
        <v>172005011</v>
      </c>
      <c r="B1233" s="90" t="s">
        <v>810</v>
      </c>
      <c r="C1233" s="90"/>
      <c r="D1233" s="90" t="s">
        <v>3599</v>
      </c>
      <c r="E1233" s="92" t="s">
        <v>3620</v>
      </c>
      <c r="F1233" s="92" t="s">
        <v>3634</v>
      </c>
      <c r="G1233" s="65" t="s">
        <v>693</v>
      </c>
      <c r="H1233" s="32" t="s">
        <v>53</v>
      </c>
      <c r="I1233" s="93">
        <v>1084.6044999999999</v>
      </c>
      <c r="J1233" s="86">
        <v>433.84</v>
      </c>
      <c r="K1233" s="66">
        <v>25.23</v>
      </c>
    </row>
    <row r="1234" spans="1:11" s="24" customFormat="1" ht="18" customHeight="1" x14ac:dyDescent="0.25">
      <c r="A1234" s="94">
        <v>172011003</v>
      </c>
      <c r="B1234" s="90" t="s">
        <v>810</v>
      </c>
      <c r="C1234" s="90"/>
      <c r="D1234" s="90" t="s">
        <v>3599</v>
      </c>
      <c r="E1234" s="92" t="s">
        <v>3635</v>
      </c>
      <c r="F1234" s="92" t="s">
        <v>3636</v>
      </c>
      <c r="G1234" s="65" t="s">
        <v>687</v>
      </c>
      <c r="H1234" s="32" t="s">
        <v>53</v>
      </c>
      <c r="I1234" s="93">
        <v>1060.1499999999999</v>
      </c>
      <c r="J1234" s="86">
        <v>424.06</v>
      </c>
      <c r="K1234" s="66">
        <v>29.39</v>
      </c>
    </row>
    <row r="1235" spans="1:11" s="24" customFormat="1" ht="18" customHeight="1" x14ac:dyDescent="0.25">
      <c r="A1235" s="94">
        <v>172009003</v>
      </c>
      <c r="B1235" s="90" t="s">
        <v>810</v>
      </c>
      <c r="C1235" s="90"/>
      <c r="D1235" s="90" t="s">
        <v>3599</v>
      </c>
      <c r="E1235" s="92" t="s">
        <v>3635</v>
      </c>
      <c r="F1235" s="92" t="s">
        <v>3637</v>
      </c>
      <c r="G1235" s="65" t="s">
        <v>688</v>
      </c>
      <c r="H1235" s="32" t="s">
        <v>53</v>
      </c>
      <c r="I1235" s="93">
        <v>1091.3555000000001</v>
      </c>
      <c r="J1235" s="86">
        <v>436.54</v>
      </c>
      <c r="K1235" s="66">
        <v>34.590000000000003</v>
      </c>
    </row>
    <row r="1236" spans="1:11" s="24" customFormat="1" ht="18" customHeight="1" x14ac:dyDescent="0.25">
      <c r="A1236" s="94">
        <v>172018003</v>
      </c>
      <c r="B1236" s="90" t="s">
        <v>810</v>
      </c>
      <c r="C1236" s="90"/>
      <c r="D1236" s="90" t="s">
        <v>3599</v>
      </c>
      <c r="E1236" s="92" t="s">
        <v>3635</v>
      </c>
      <c r="F1236" s="92" t="s">
        <v>3638</v>
      </c>
      <c r="G1236" s="65" t="s">
        <v>692</v>
      </c>
      <c r="H1236" s="32" t="s">
        <v>53</v>
      </c>
      <c r="I1236" s="93">
        <v>1090.53</v>
      </c>
      <c r="J1236" s="86">
        <v>436.21</v>
      </c>
      <c r="K1236" s="66">
        <v>25.23</v>
      </c>
    </row>
    <row r="1237" spans="1:11" s="24" customFormat="1" ht="18" customHeight="1" x14ac:dyDescent="0.25">
      <c r="A1237" s="94">
        <v>172005003</v>
      </c>
      <c r="B1237" s="90" t="s">
        <v>810</v>
      </c>
      <c r="C1237" s="90"/>
      <c r="D1237" s="90" t="s">
        <v>3599</v>
      </c>
      <c r="E1237" s="92" t="s">
        <v>3635</v>
      </c>
      <c r="F1237" s="92" t="s">
        <v>3639</v>
      </c>
      <c r="G1237" s="65" t="s">
        <v>693</v>
      </c>
      <c r="H1237" s="32" t="s">
        <v>53</v>
      </c>
      <c r="I1237" s="93">
        <v>1028.79</v>
      </c>
      <c r="J1237" s="86">
        <v>411.52</v>
      </c>
      <c r="K1237" s="66">
        <v>25.23</v>
      </c>
    </row>
    <row r="1238" spans="1:11" s="24" customFormat="1" ht="18" customHeight="1" x14ac:dyDescent="0.25">
      <c r="A1238" s="94">
        <v>172017002</v>
      </c>
      <c r="B1238" s="90" t="s">
        <v>810</v>
      </c>
      <c r="C1238" s="90"/>
      <c r="D1238" s="90" t="s">
        <v>3599</v>
      </c>
      <c r="E1238" s="92" t="s">
        <v>3630</v>
      </c>
      <c r="F1238" s="92" t="s">
        <v>3640</v>
      </c>
      <c r="G1238" s="65" t="s">
        <v>693</v>
      </c>
      <c r="H1238" s="32" t="s">
        <v>53</v>
      </c>
      <c r="I1238" s="93">
        <v>1011.0295</v>
      </c>
      <c r="J1238" s="86">
        <v>404.41</v>
      </c>
      <c r="K1238" s="66">
        <v>34.590000000000003</v>
      </c>
    </row>
    <row r="1239" spans="1:11" s="24" customFormat="1" ht="18" customHeight="1" x14ac:dyDescent="0.25">
      <c r="A1239" s="94">
        <v>172009002</v>
      </c>
      <c r="B1239" s="90" t="s">
        <v>810</v>
      </c>
      <c r="C1239" s="90"/>
      <c r="D1239" s="90" t="s">
        <v>3599</v>
      </c>
      <c r="E1239" s="92" t="s">
        <v>3630</v>
      </c>
      <c r="F1239" s="92" t="s">
        <v>3641</v>
      </c>
      <c r="G1239" s="65" t="s">
        <v>688</v>
      </c>
      <c r="H1239" s="32" t="s">
        <v>53</v>
      </c>
      <c r="I1239" s="93">
        <v>1093.13375</v>
      </c>
      <c r="J1239" s="86">
        <v>437.25</v>
      </c>
      <c r="K1239" s="66">
        <v>34.590000000000003</v>
      </c>
    </row>
    <row r="1240" spans="1:11" s="24" customFormat="1" ht="18" customHeight="1" x14ac:dyDescent="0.25">
      <c r="A1240" s="94">
        <v>172023002</v>
      </c>
      <c r="B1240" s="90" t="s">
        <v>810</v>
      </c>
      <c r="C1240" s="90"/>
      <c r="D1240" s="90" t="s">
        <v>3599</v>
      </c>
      <c r="E1240" s="92" t="s">
        <v>3630</v>
      </c>
      <c r="F1240" s="92" t="s">
        <v>3642</v>
      </c>
      <c r="G1240" s="65" t="s">
        <v>692</v>
      </c>
      <c r="H1240" s="32" t="s">
        <v>53</v>
      </c>
      <c r="I1240" s="93">
        <v>1052.0239999999999</v>
      </c>
      <c r="J1240" s="86">
        <v>420.81</v>
      </c>
      <c r="K1240" s="66">
        <v>31</v>
      </c>
    </row>
    <row r="1241" spans="1:11" s="24" customFormat="1" ht="18" customHeight="1" x14ac:dyDescent="0.25">
      <c r="A1241" s="94">
        <v>172005004</v>
      </c>
      <c r="B1241" s="90" t="s">
        <v>810</v>
      </c>
      <c r="C1241" s="90"/>
      <c r="D1241" s="90" t="s">
        <v>3599</v>
      </c>
      <c r="E1241" s="92" t="s">
        <v>3643</v>
      </c>
      <c r="F1241" s="92" t="s">
        <v>3644</v>
      </c>
      <c r="G1241" s="65" t="s">
        <v>693</v>
      </c>
      <c r="H1241" s="32" t="s">
        <v>53</v>
      </c>
      <c r="I1241" s="93">
        <v>852.43450000000007</v>
      </c>
      <c r="J1241" s="86">
        <v>340.97</v>
      </c>
      <c r="K1241" s="66">
        <v>25.23</v>
      </c>
    </row>
    <row r="1242" spans="1:11" s="24" customFormat="1" ht="18" customHeight="1" x14ac:dyDescent="0.25">
      <c r="A1242" s="94">
        <v>172004004</v>
      </c>
      <c r="B1242" s="90" t="s">
        <v>810</v>
      </c>
      <c r="C1242" s="90"/>
      <c r="D1242" s="90" t="s">
        <v>3599</v>
      </c>
      <c r="E1242" s="92" t="s">
        <v>3643</v>
      </c>
      <c r="F1242" s="92" t="s">
        <v>3645</v>
      </c>
      <c r="G1242" s="65" t="s">
        <v>687</v>
      </c>
      <c r="H1242" s="32" t="s">
        <v>53</v>
      </c>
      <c r="I1242" s="93">
        <v>869.49300000000005</v>
      </c>
      <c r="J1242" s="86">
        <v>347.8</v>
      </c>
      <c r="K1242" s="66">
        <v>25.23</v>
      </c>
    </row>
    <row r="1243" spans="1:11" s="24" customFormat="1" ht="18" customHeight="1" x14ac:dyDescent="0.25">
      <c r="A1243" s="94">
        <v>172006004</v>
      </c>
      <c r="B1243" s="90" t="s">
        <v>810</v>
      </c>
      <c r="C1243" s="90"/>
      <c r="D1243" s="90" t="s">
        <v>3599</v>
      </c>
      <c r="E1243" s="92" t="s">
        <v>3643</v>
      </c>
      <c r="F1243" s="92" t="s">
        <v>3646</v>
      </c>
      <c r="G1243" s="65" t="s">
        <v>688</v>
      </c>
      <c r="H1243" s="32" t="s">
        <v>53</v>
      </c>
      <c r="I1243" s="93">
        <v>904.73850000000004</v>
      </c>
      <c r="J1243" s="86">
        <v>361.9</v>
      </c>
      <c r="K1243" s="66">
        <v>29.39</v>
      </c>
    </row>
    <row r="1244" spans="1:11" s="24" customFormat="1" ht="18" customHeight="1" x14ac:dyDescent="0.25">
      <c r="A1244" s="94">
        <v>172018004</v>
      </c>
      <c r="B1244" s="90" t="s">
        <v>810</v>
      </c>
      <c r="C1244" s="90"/>
      <c r="D1244" s="90" t="s">
        <v>3599</v>
      </c>
      <c r="E1244" s="92" t="s">
        <v>3643</v>
      </c>
      <c r="F1244" s="92" t="s">
        <v>3647</v>
      </c>
      <c r="G1244" s="65" t="s">
        <v>692</v>
      </c>
      <c r="H1244" s="32" t="s">
        <v>53</v>
      </c>
      <c r="I1244" s="93">
        <v>903.58275000000003</v>
      </c>
      <c r="J1244" s="86">
        <v>361.43</v>
      </c>
      <c r="K1244" s="66">
        <v>25.23</v>
      </c>
    </row>
    <row r="1245" spans="1:11" s="24" customFormat="1" ht="18" customHeight="1" x14ac:dyDescent="0.25">
      <c r="A1245" s="94">
        <v>172020010</v>
      </c>
      <c r="B1245" s="90" t="s">
        <v>810</v>
      </c>
      <c r="C1245" s="90"/>
      <c r="D1245" s="90" t="s">
        <v>3599</v>
      </c>
      <c r="E1245" s="92" t="s">
        <v>3632</v>
      </c>
      <c r="F1245" s="92" t="s">
        <v>3648</v>
      </c>
      <c r="G1245" s="65" t="s">
        <v>688</v>
      </c>
      <c r="H1245" s="32" t="s">
        <v>53</v>
      </c>
      <c r="I1245" s="93">
        <v>1265.2175</v>
      </c>
      <c r="J1245" s="86">
        <v>506.09</v>
      </c>
      <c r="K1245" s="66">
        <v>34.590000000000003</v>
      </c>
    </row>
    <row r="1246" spans="1:11" s="24" customFormat="1" ht="18" customHeight="1" x14ac:dyDescent="0.25">
      <c r="A1246" s="94">
        <v>172016009</v>
      </c>
      <c r="B1246" s="90" t="s">
        <v>810</v>
      </c>
      <c r="C1246" s="90"/>
      <c r="D1246" s="90" t="s">
        <v>3599</v>
      </c>
      <c r="E1246" s="92" t="s">
        <v>3616</v>
      </c>
      <c r="F1246" s="92" t="s">
        <v>3649</v>
      </c>
      <c r="G1246" s="65" t="s">
        <v>692</v>
      </c>
      <c r="H1246" s="32" t="s">
        <v>53</v>
      </c>
      <c r="I1246" s="93">
        <v>1024.1095</v>
      </c>
      <c r="J1246" s="86">
        <v>409.64</v>
      </c>
      <c r="K1246" s="66">
        <v>25.23</v>
      </c>
    </row>
    <row r="1247" spans="1:11" s="24" customFormat="1" ht="18" customHeight="1" x14ac:dyDescent="0.25">
      <c r="A1247" s="94">
        <v>172017009</v>
      </c>
      <c r="B1247" s="90" t="s">
        <v>810</v>
      </c>
      <c r="C1247" s="90"/>
      <c r="D1247" s="90" t="s">
        <v>3599</v>
      </c>
      <c r="E1247" s="92" t="s">
        <v>3616</v>
      </c>
      <c r="F1247" s="92" t="s">
        <v>3650</v>
      </c>
      <c r="G1247" s="65" t="s">
        <v>693</v>
      </c>
      <c r="H1247" s="32" t="s">
        <v>53</v>
      </c>
      <c r="I1247" s="93">
        <v>966.14875000000006</v>
      </c>
      <c r="J1247" s="86">
        <v>386.46</v>
      </c>
      <c r="K1247" s="66">
        <v>34.590000000000003</v>
      </c>
    </row>
    <row r="1248" spans="1:11" s="24" customFormat="1" ht="18" customHeight="1" x14ac:dyDescent="0.25">
      <c r="A1248" s="94">
        <v>172001009</v>
      </c>
      <c r="B1248" s="90" t="s">
        <v>810</v>
      </c>
      <c r="C1248" s="90"/>
      <c r="D1248" s="90" t="s">
        <v>3599</v>
      </c>
      <c r="E1248" s="92" t="s">
        <v>3616</v>
      </c>
      <c r="F1248" s="92" t="s">
        <v>3651</v>
      </c>
      <c r="G1248" s="65" t="s">
        <v>695</v>
      </c>
      <c r="H1248" s="32" t="s">
        <v>53</v>
      </c>
      <c r="I1248" s="93">
        <v>869.54750000000013</v>
      </c>
      <c r="J1248" s="86">
        <v>347.82</v>
      </c>
      <c r="K1248" s="66">
        <v>18.989999999999998</v>
      </c>
    </row>
    <row r="1249" spans="1:11" s="24" customFormat="1" ht="18" customHeight="1" x14ac:dyDescent="0.25">
      <c r="A1249" s="94">
        <v>172018018</v>
      </c>
      <c r="B1249" s="90" t="s">
        <v>810</v>
      </c>
      <c r="C1249" s="90"/>
      <c r="D1249" s="90" t="s">
        <v>3599</v>
      </c>
      <c r="E1249" s="92" t="s">
        <v>3618</v>
      </c>
      <c r="F1249" s="92" t="s">
        <v>3652</v>
      </c>
      <c r="G1249" s="65" t="s">
        <v>692</v>
      </c>
      <c r="H1249" s="32" t="s">
        <v>53</v>
      </c>
      <c r="I1249" s="93">
        <v>1057.0274999999999</v>
      </c>
      <c r="J1249" s="86">
        <v>422.81</v>
      </c>
      <c r="K1249" s="66">
        <v>25.23</v>
      </c>
    </row>
    <row r="1250" spans="1:11" s="24" customFormat="1" ht="18" customHeight="1" x14ac:dyDescent="0.25">
      <c r="A1250" s="94">
        <v>172036018</v>
      </c>
      <c r="B1250" s="90" t="s">
        <v>810</v>
      </c>
      <c r="C1250" s="90"/>
      <c r="D1250" s="90" t="s">
        <v>3599</v>
      </c>
      <c r="E1250" s="92" t="s">
        <v>3618</v>
      </c>
      <c r="F1250" s="92" t="s">
        <v>3653</v>
      </c>
      <c r="G1250" s="65" t="s">
        <v>688</v>
      </c>
      <c r="H1250" s="32" t="s">
        <v>53</v>
      </c>
      <c r="I1250" s="93">
        <v>1078.14625</v>
      </c>
      <c r="J1250" s="86">
        <v>431.26</v>
      </c>
      <c r="K1250" s="66">
        <v>34.590000000000003</v>
      </c>
    </row>
    <row r="1251" spans="1:11" s="24" customFormat="1" ht="18" customHeight="1" x14ac:dyDescent="0.25">
      <c r="A1251" s="94">
        <v>172034018</v>
      </c>
      <c r="B1251" s="90" t="s">
        <v>810</v>
      </c>
      <c r="C1251" s="90"/>
      <c r="D1251" s="90" t="s">
        <v>3599</v>
      </c>
      <c r="E1251" s="92" t="s">
        <v>3618</v>
      </c>
      <c r="F1251" s="92" t="s">
        <v>3654</v>
      </c>
      <c r="G1251" s="65" t="s">
        <v>693</v>
      </c>
      <c r="H1251" s="32" t="s">
        <v>53</v>
      </c>
      <c r="I1251" s="93">
        <v>997.18650000000002</v>
      </c>
      <c r="J1251" s="86">
        <v>398.87</v>
      </c>
      <c r="K1251" s="66">
        <v>34.590000000000003</v>
      </c>
    </row>
    <row r="1252" spans="1:11" s="24" customFormat="1" ht="18" customHeight="1" x14ac:dyDescent="0.25">
      <c r="A1252" s="94">
        <v>172005005</v>
      </c>
      <c r="B1252" s="90" t="s">
        <v>810</v>
      </c>
      <c r="C1252" s="90"/>
      <c r="D1252" s="90" t="s">
        <v>3599</v>
      </c>
      <c r="E1252" s="92" t="s">
        <v>3624</v>
      </c>
      <c r="F1252" s="92" t="s">
        <v>3655</v>
      </c>
      <c r="G1252" s="65" t="s">
        <v>693</v>
      </c>
      <c r="H1252" s="32" t="s">
        <v>53</v>
      </c>
      <c r="I1252" s="93">
        <v>1036.3175000000001</v>
      </c>
      <c r="J1252" s="86">
        <v>414.53</v>
      </c>
      <c r="K1252" s="66">
        <v>25.23</v>
      </c>
    </row>
    <row r="1253" spans="1:11" s="24" customFormat="1" ht="18" customHeight="1" x14ac:dyDescent="0.25">
      <c r="A1253" s="94">
        <v>172018005</v>
      </c>
      <c r="B1253" s="90" t="s">
        <v>810</v>
      </c>
      <c r="C1253" s="90"/>
      <c r="D1253" s="90" t="s">
        <v>3599</v>
      </c>
      <c r="E1253" s="92" t="s">
        <v>3624</v>
      </c>
      <c r="F1253" s="92" t="s">
        <v>3656</v>
      </c>
      <c r="G1253" s="65" t="s">
        <v>692</v>
      </c>
      <c r="H1253" s="32" t="s">
        <v>53</v>
      </c>
      <c r="I1253" s="93">
        <v>1098.5020000000002</v>
      </c>
      <c r="J1253" s="86">
        <v>439.4</v>
      </c>
      <c r="K1253" s="66">
        <v>25.23</v>
      </c>
    </row>
    <row r="1254" spans="1:11" s="24" customFormat="1" ht="18" customHeight="1" x14ac:dyDescent="0.25">
      <c r="A1254" s="94">
        <v>172046015</v>
      </c>
      <c r="B1254" s="90" t="s">
        <v>810</v>
      </c>
      <c r="C1254" s="90"/>
      <c r="D1254" s="90" t="s">
        <v>3599</v>
      </c>
      <c r="E1254" s="92" t="s">
        <v>3657</v>
      </c>
      <c r="F1254" s="92" t="s">
        <v>3658</v>
      </c>
      <c r="G1254" s="65" t="s">
        <v>687</v>
      </c>
      <c r="H1254" s="32" t="s">
        <v>53</v>
      </c>
      <c r="I1254" s="93">
        <v>904.26274999999998</v>
      </c>
      <c r="J1254" s="86">
        <v>361.71</v>
      </c>
      <c r="K1254" s="66">
        <v>25.23</v>
      </c>
    </row>
    <row r="1255" spans="1:11" s="24" customFormat="1" ht="18" customHeight="1" x14ac:dyDescent="0.25">
      <c r="A1255" s="94">
        <v>172047015</v>
      </c>
      <c r="B1255" s="90" t="s">
        <v>810</v>
      </c>
      <c r="C1255" s="90"/>
      <c r="D1255" s="90" t="s">
        <v>3599</v>
      </c>
      <c r="E1255" s="92" t="s">
        <v>3657</v>
      </c>
      <c r="F1255" s="92" t="s">
        <v>3659</v>
      </c>
      <c r="G1255" s="65" t="s">
        <v>693</v>
      </c>
      <c r="H1255" s="32" t="s">
        <v>53</v>
      </c>
      <c r="I1255" s="93">
        <v>860.69999999999993</v>
      </c>
      <c r="J1255" s="86">
        <v>344.28</v>
      </c>
      <c r="K1255" s="66">
        <v>25.23</v>
      </c>
    </row>
    <row r="1256" spans="1:11" s="24" customFormat="1" ht="18" customHeight="1" x14ac:dyDescent="0.25">
      <c r="A1256" s="94">
        <v>172049015</v>
      </c>
      <c r="B1256" s="90" t="s">
        <v>810</v>
      </c>
      <c r="C1256" s="90"/>
      <c r="D1256" s="90" t="s">
        <v>3599</v>
      </c>
      <c r="E1256" s="92" t="s">
        <v>3657</v>
      </c>
      <c r="F1256" s="92" t="s">
        <v>3660</v>
      </c>
      <c r="G1256" s="65" t="s">
        <v>701</v>
      </c>
      <c r="H1256" s="32" t="s">
        <v>53</v>
      </c>
      <c r="I1256" s="93">
        <v>885.64874999999995</v>
      </c>
      <c r="J1256" s="86">
        <v>354.26</v>
      </c>
      <c r="K1256" s="66">
        <v>32.51</v>
      </c>
    </row>
    <row r="1257" spans="1:11" s="24" customFormat="1" ht="18" customHeight="1" x14ac:dyDescent="0.25">
      <c r="A1257" s="94">
        <v>172009015</v>
      </c>
      <c r="B1257" s="90" t="s">
        <v>810</v>
      </c>
      <c r="C1257" s="90"/>
      <c r="D1257" s="90" t="s">
        <v>3599</v>
      </c>
      <c r="E1257" s="92" t="s">
        <v>3657</v>
      </c>
      <c r="F1257" s="92" t="s">
        <v>3661</v>
      </c>
      <c r="G1257" s="65" t="s">
        <v>688</v>
      </c>
      <c r="H1257" s="32" t="s">
        <v>53</v>
      </c>
      <c r="I1257" s="93">
        <v>977.67599999999993</v>
      </c>
      <c r="J1257" s="86">
        <v>391.07</v>
      </c>
      <c r="K1257" s="66">
        <v>34.590000000000003</v>
      </c>
    </row>
    <row r="1258" spans="1:11" s="24" customFormat="1" ht="18" customHeight="1" x14ac:dyDescent="0.25">
      <c r="A1258" s="94">
        <v>172001015</v>
      </c>
      <c r="B1258" s="90" t="s">
        <v>810</v>
      </c>
      <c r="C1258" s="90"/>
      <c r="D1258" s="90" t="s">
        <v>3599</v>
      </c>
      <c r="E1258" s="92" t="s">
        <v>3657</v>
      </c>
      <c r="F1258" s="92" t="s">
        <v>3662</v>
      </c>
      <c r="G1258" s="65" t="s">
        <v>695</v>
      </c>
      <c r="H1258" s="32" t="s">
        <v>53</v>
      </c>
      <c r="I1258" s="93">
        <v>790.11750000000006</v>
      </c>
      <c r="J1258" s="86">
        <v>316.05</v>
      </c>
      <c r="K1258" s="66">
        <v>18.989999999999998</v>
      </c>
    </row>
    <row r="1259" spans="1:11" s="24" customFormat="1" ht="18" customHeight="1" x14ac:dyDescent="0.25">
      <c r="A1259" s="94">
        <v>172050015</v>
      </c>
      <c r="B1259" s="90" t="s">
        <v>810</v>
      </c>
      <c r="C1259" s="90"/>
      <c r="D1259" s="90" t="s">
        <v>3599</v>
      </c>
      <c r="E1259" s="92" t="s">
        <v>3663</v>
      </c>
      <c r="F1259" s="92" t="s">
        <v>3664</v>
      </c>
      <c r="G1259" s="65" t="s">
        <v>683</v>
      </c>
      <c r="H1259" s="32" t="s">
        <v>53</v>
      </c>
      <c r="I1259" s="93">
        <v>645.14374999999995</v>
      </c>
      <c r="J1259" s="86">
        <v>258.06</v>
      </c>
      <c r="K1259" s="66">
        <v>23.63</v>
      </c>
    </row>
    <row r="1260" spans="1:11" s="24" customFormat="1" ht="18" customHeight="1" x14ac:dyDescent="0.25">
      <c r="A1260" s="94">
        <v>172007015</v>
      </c>
      <c r="B1260" s="90" t="s">
        <v>810</v>
      </c>
      <c r="C1260" s="90"/>
      <c r="D1260" s="90" t="s">
        <v>3599</v>
      </c>
      <c r="E1260" s="92" t="s">
        <v>3663</v>
      </c>
      <c r="F1260" s="92" t="s">
        <v>3665</v>
      </c>
      <c r="G1260" s="65" t="s">
        <v>703</v>
      </c>
      <c r="H1260" s="32" t="s">
        <v>53</v>
      </c>
      <c r="I1260" s="93">
        <v>594.02275000000009</v>
      </c>
      <c r="J1260" s="86">
        <v>237.61</v>
      </c>
      <c r="K1260" s="66">
        <v>12.29</v>
      </c>
    </row>
    <row r="1261" spans="1:11" s="24" customFormat="1" ht="18" customHeight="1" x14ac:dyDescent="0.25">
      <c r="A1261" s="94">
        <v>158016008</v>
      </c>
      <c r="B1261" s="90" t="s">
        <v>810</v>
      </c>
      <c r="C1261" s="90"/>
      <c r="D1261" s="90" t="s">
        <v>420</v>
      </c>
      <c r="E1261" s="92" t="s">
        <v>3686</v>
      </c>
      <c r="F1261" s="92" t="s">
        <v>3687</v>
      </c>
      <c r="G1261" s="65" t="s">
        <v>694</v>
      </c>
      <c r="H1261" s="32" t="s">
        <v>2394</v>
      </c>
      <c r="I1261" s="93">
        <v>1690.18</v>
      </c>
      <c r="J1261" s="86">
        <v>676.07</v>
      </c>
      <c r="K1261" s="66">
        <v>50.27</v>
      </c>
    </row>
    <row r="1262" spans="1:11" s="24" customFormat="1" ht="18" customHeight="1" x14ac:dyDescent="0.25">
      <c r="A1262" s="94">
        <v>128045024</v>
      </c>
      <c r="B1262" s="90" t="s">
        <v>810</v>
      </c>
      <c r="C1262" s="90"/>
      <c r="D1262" s="90" t="s">
        <v>420</v>
      </c>
      <c r="E1262" s="92" t="s">
        <v>3695</v>
      </c>
      <c r="F1262" s="92" t="s">
        <v>3696</v>
      </c>
      <c r="G1262" s="65" t="s">
        <v>3697</v>
      </c>
      <c r="H1262" s="32" t="s">
        <v>2394</v>
      </c>
      <c r="I1262" s="93">
        <v>375.63</v>
      </c>
      <c r="J1262" s="86">
        <v>150.25</v>
      </c>
      <c r="K1262" s="66">
        <v>22.54</v>
      </c>
    </row>
    <row r="1263" spans="1:11" s="24" customFormat="1" ht="18" customHeight="1" x14ac:dyDescent="0.25">
      <c r="A1263" s="94">
        <v>158014006</v>
      </c>
      <c r="B1263" s="90" t="s">
        <v>810</v>
      </c>
      <c r="C1263" s="90"/>
      <c r="D1263" s="90" t="s">
        <v>420</v>
      </c>
      <c r="E1263" s="92" t="s">
        <v>3698</v>
      </c>
      <c r="F1263" s="92" t="s">
        <v>3699</v>
      </c>
      <c r="G1263" s="65" t="s">
        <v>2316</v>
      </c>
      <c r="H1263" s="32" t="s">
        <v>2394</v>
      </c>
      <c r="I1263" s="93">
        <v>1581.25</v>
      </c>
      <c r="J1263" s="86">
        <v>632.5</v>
      </c>
      <c r="K1263" s="66">
        <v>45.08</v>
      </c>
    </row>
    <row r="1264" spans="1:11" s="24" customFormat="1" ht="18" customHeight="1" x14ac:dyDescent="0.25">
      <c r="A1264" s="94">
        <v>756030975</v>
      </c>
      <c r="B1264" s="90" t="s">
        <v>810</v>
      </c>
      <c r="C1264" s="90"/>
      <c r="D1264" s="90" t="s">
        <v>420</v>
      </c>
      <c r="E1264" s="92" t="s">
        <v>3700</v>
      </c>
      <c r="F1264" s="92" t="s">
        <v>3701</v>
      </c>
      <c r="G1264" s="65" t="s">
        <v>3702</v>
      </c>
      <c r="H1264" s="32" t="s">
        <v>2394</v>
      </c>
      <c r="I1264" s="93">
        <v>1570.2</v>
      </c>
      <c r="J1264" s="86">
        <v>628.08000000000004</v>
      </c>
      <c r="K1264" s="66">
        <v>45.08</v>
      </c>
    </row>
    <row r="1265" spans="1:11" s="24" customFormat="1" ht="18" customHeight="1" x14ac:dyDescent="0.25">
      <c r="A1265" s="94">
        <v>138011013</v>
      </c>
      <c r="B1265" s="90" t="s">
        <v>810</v>
      </c>
      <c r="C1265" s="90"/>
      <c r="D1265" s="90" t="s">
        <v>420</v>
      </c>
      <c r="E1265" s="92" t="s">
        <v>1683</v>
      </c>
      <c r="F1265" s="92" t="s">
        <v>3703</v>
      </c>
      <c r="G1265" s="65" t="s">
        <v>686</v>
      </c>
      <c r="H1265" s="32" t="s">
        <v>2394</v>
      </c>
      <c r="I1265" s="93">
        <v>2108.2800000000002</v>
      </c>
      <c r="J1265" s="86">
        <v>843.31</v>
      </c>
      <c r="K1265" s="66">
        <v>40.92</v>
      </c>
    </row>
    <row r="1266" spans="1:11" s="24" customFormat="1" ht="18" customHeight="1" x14ac:dyDescent="0.25">
      <c r="A1266" s="94">
        <v>756029974</v>
      </c>
      <c r="B1266" s="90" t="s">
        <v>810</v>
      </c>
      <c r="C1266" s="90"/>
      <c r="D1266" s="90" t="s">
        <v>420</v>
      </c>
      <c r="E1266" s="92" t="s">
        <v>3704</v>
      </c>
      <c r="F1266" s="92" t="s">
        <v>3705</v>
      </c>
      <c r="G1266" s="65" t="s">
        <v>3702</v>
      </c>
      <c r="H1266" s="32" t="s">
        <v>2394</v>
      </c>
      <c r="I1266" s="93">
        <v>1731.98</v>
      </c>
      <c r="J1266" s="86">
        <v>692.79</v>
      </c>
      <c r="K1266" s="66">
        <v>50.27</v>
      </c>
    </row>
    <row r="1267" spans="1:11" s="24" customFormat="1" ht="18" customHeight="1" x14ac:dyDescent="0.25">
      <c r="A1267" s="94">
        <v>158715627</v>
      </c>
      <c r="B1267" s="90" t="s">
        <v>810</v>
      </c>
      <c r="C1267" s="90"/>
      <c r="D1267" s="90" t="s">
        <v>420</v>
      </c>
      <c r="E1267" s="92" t="s">
        <v>3706</v>
      </c>
      <c r="F1267" s="92" t="s">
        <v>3707</v>
      </c>
      <c r="G1267" s="65" t="s">
        <v>694</v>
      </c>
      <c r="H1267" s="32" t="s">
        <v>2394</v>
      </c>
      <c r="I1267" s="93">
        <v>1316.1</v>
      </c>
      <c r="J1267" s="86">
        <v>526.44000000000005</v>
      </c>
      <c r="K1267" s="66">
        <v>55.47</v>
      </c>
    </row>
    <row r="1268" spans="1:11" s="24" customFormat="1" ht="18" customHeight="1" x14ac:dyDescent="0.25">
      <c r="A1268" s="94">
        <v>756034225</v>
      </c>
      <c r="B1268" s="90" t="s">
        <v>810</v>
      </c>
      <c r="C1268" s="90"/>
      <c r="D1268" s="90" t="s">
        <v>420</v>
      </c>
      <c r="E1268" s="92" t="s">
        <v>3668</v>
      </c>
      <c r="F1268" s="92" t="s">
        <v>3708</v>
      </c>
      <c r="G1268" s="65" t="s">
        <v>3709</v>
      </c>
      <c r="H1268" s="32" t="s">
        <v>2394</v>
      </c>
      <c r="I1268" s="93">
        <v>1176.2</v>
      </c>
      <c r="J1268" s="86">
        <v>470.48</v>
      </c>
      <c r="K1268" s="66">
        <v>70.88</v>
      </c>
    </row>
    <row r="1269" spans="1:11" s="24" customFormat="1" ht="18" customHeight="1" x14ac:dyDescent="0.25">
      <c r="A1269" s="94">
        <v>756618996</v>
      </c>
      <c r="B1269" s="90" t="s">
        <v>810</v>
      </c>
      <c r="C1269" s="90"/>
      <c r="D1269" s="90" t="s">
        <v>420</v>
      </c>
      <c r="E1269" s="92" t="s">
        <v>3710</v>
      </c>
      <c r="F1269" s="92" t="s">
        <v>3711</v>
      </c>
      <c r="G1269" s="65" t="s">
        <v>704</v>
      </c>
      <c r="H1269" s="32" t="s">
        <v>2394</v>
      </c>
      <c r="I1269" s="93">
        <v>2226.63</v>
      </c>
      <c r="J1269" s="86">
        <v>890.65</v>
      </c>
      <c r="K1269" s="66">
        <v>43.94</v>
      </c>
    </row>
    <row r="1270" spans="1:11" s="24" customFormat="1" ht="18" customHeight="1" x14ac:dyDescent="0.25">
      <c r="A1270" s="94">
        <v>756010016</v>
      </c>
      <c r="B1270" s="90" t="s">
        <v>810</v>
      </c>
      <c r="C1270" s="90"/>
      <c r="D1270" s="90" t="s">
        <v>420</v>
      </c>
      <c r="E1270" s="92" t="s">
        <v>3712</v>
      </c>
      <c r="F1270" s="92" t="s">
        <v>3713</v>
      </c>
      <c r="G1270" s="65" t="s">
        <v>696</v>
      </c>
      <c r="H1270" s="32" t="s">
        <v>2394</v>
      </c>
      <c r="I1270" s="93">
        <v>1855.53</v>
      </c>
      <c r="J1270" s="86">
        <v>742.21</v>
      </c>
      <c r="K1270" s="66">
        <v>35.44</v>
      </c>
    </row>
    <row r="1271" spans="1:11" s="24" customFormat="1" ht="18" customHeight="1" x14ac:dyDescent="0.25">
      <c r="A1271" s="94">
        <v>138798985</v>
      </c>
      <c r="B1271" s="90" t="s">
        <v>810</v>
      </c>
      <c r="C1271" s="90"/>
      <c r="D1271" s="90" t="s">
        <v>420</v>
      </c>
      <c r="E1271" s="92" t="s">
        <v>1627</v>
      </c>
      <c r="F1271" s="92" t="s">
        <v>1628</v>
      </c>
      <c r="G1271" s="65" t="s">
        <v>688</v>
      </c>
      <c r="H1271" s="32" t="s">
        <v>53</v>
      </c>
      <c r="I1271" s="130">
        <v>1843.9639000000002</v>
      </c>
      <c r="J1271" s="86">
        <v>737.59</v>
      </c>
      <c r="K1271" s="66">
        <v>34.590000000000003</v>
      </c>
    </row>
    <row r="1272" spans="1:11" s="24" customFormat="1" ht="18" customHeight="1" x14ac:dyDescent="0.25">
      <c r="A1272" s="94">
        <v>138799985</v>
      </c>
      <c r="B1272" s="90" t="s">
        <v>810</v>
      </c>
      <c r="C1272" s="90"/>
      <c r="D1272" s="90" t="s">
        <v>420</v>
      </c>
      <c r="E1272" s="92" t="s">
        <v>1627</v>
      </c>
      <c r="F1272" s="92" t="s">
        <v>1633</v>
      </c>
      <c r="G1272" s="65" t="s">
        <v>1634</v>
      </c>
      <c r="H1272" s="32" t="s">
        <v>53</v>
      </c>
      <c r="I1272" s="130">
        <v>1635.2071000000001</v>
      </c>
      <c r="J1272" s="86">
        <v>654.08000000000004</v>
      </c>
      <c r="K1272" s="66">
        <v>29.39</v>
      </c>
    </row>
    <row r="1273" spans="1:11" s="24" customFormat="1" ht="18" customHeight="1" x14ac:dyDescent="0.25">
      <c r="A1273" s="94">
        <v>756160897</v>
      </c>
      <c r="B1273" s="90" t="s">
        <v>810</v>
      </c>
      <c r="C1273" s="90"/>
      <c r="D1273" s="90" t="s">
        <v>420</v>
      </c>
      <c r="E1273" s="92" t="s">
        <v>1362</v>
      </c>
      <c r="F1273" s="92" t="s">
        <v>1363</v>
      </c>
      <c r="G1273" s="65" t="s">
        <v>697</v>
      </c>
      <c r="H1273" s="32" t="s">
        <v>53</v>
      </c>
      <c r="I1273" s="130">
        <v>2191.2706000000003</v>
      </c>
      <c r="J1273" s="86">
        <v>876.51</v>
      </c>
      <c r="K1273" s="66">
        <v>37.33</v>
      </c>
    </row>
    <row r="1274" spans="1:11" s="24" customFormat="1" ht="18" customHeight="1" x14ac:dyDescent="0.25">
      <c r="A1274" s="94">
        <v>756024897</v>
      </c>
      <c r="B1274" s="90" t="s">
        <v>810</v>
      </c>
      <c r="C1274" s="90"/>
      <c r="D1274" s="90" t="s">
        <v>420</v>
      </c>
      <c r="E1274" s="92" t="s">
        <v>1362</v>
      </c>
      <c r="F1274" s="92" t="s">
        <v>1622</v>
      </c>
      <c r="G1274" s="65" t="s">
        <v>701</v>
      </c>
      <c r="H1274" s="32" t="s">
        <v>53</v>
      </c>
      <c r="I1274" s="130">
        <v>1609.6575</v>
      </c>
      <c r="J1274" s="86">
        <v>643.86</v>
      </c>
      <c r="K1274" s="66">
        <v>32.51</v>
      </c>
    </row>
    <row r="1275" spans="1:11" s="24" customFormat="1" ht="18" customHeight="1" x14ac:dyDescent="0.25">
      <c r="A1275" s="94">
        <v>756513897</v>
      </c>
      <c r="B1275" s="90" t="s">
        <v>810</v>
      </c>
      <c r="C1275" s="90"/>
      <c r="D1275" s="90" t="s">
        <v>420</v>
      </c>
      <c r="E1275" s="92" t="s">
        <v>1362</v>
      </c>
      <c r="F1275" s="92" t="s">
        <v>1463</v>
      </c>
      <c r="G1275" s="65" t="s">
        <v>696</v>
      </c>
      <c r="H1275" s="32" t="s">
        <v>53</v>
      </c>
      <c r="I1275" s="130">
        <v>2320.8062</v>
      </c>
      <c r="J1275" s="86">
        <v>928.32</v>
      </c>
      <c r="K1275" s="66">
        <v>27.74</v>
      </c>
    </row>
    <row r="1276" spans="1:11" s="24" customFormat="1" ht="18" customHeight="1" x14ac:dyDescent="0.25">
      <c r="A1276" s="94">
        <v>756515897</v>
      </c>
      <c r="B1276" s="90" t="s">
        <v>810</v>
      </c>
      <c r="C1276" s="90"/>
      <c r="D1276" s="90" t="s">
        <v>420</v>
      </c>
      <c r="E1276" s="92" t="s">
        <v>1362</v>
      </c>
      <c r="F1276" s="92" t="s">
        <v>1464</v>
      </c>
      <c r="G1276" s="65" t="s">
        <v>704</v>
      </c>
      <c r="H1276" s="32" t="s">
        <v>53</v>
      </c>
      <c r="I1276" s="130">
        <v>2731.5727000000006</v>
      </c>
      <c r="J1276" s="86">
        <v>1092.6300000000001</v>
      </c>
      <c r="K1276" s="66">
        <v>41.58</v>
      </c>
    </row>
    <row r="1277" spans="1:11" s="24" customFormat="1" ht="18" customHeight="1" x14ac:dyDescent="0.25">
      <c r="A1277" s="94">
        <v>138127897</v>
      </c>
      <c r="B1277" s="90" t="s">
        <v>810</v>
      </c>
      <c r="C1277" s="90"/>
      <c r="D1277" s="90" t="s">
        <v>420</v>
      </c>
      <c r="E1277" s="92" t="s">
        <v>1362</v>
      </c>
      <c r="F1277" s="92" t="s">
        <v>1521</v>
      </c>
      <c r="G1277" s="65" t="s">
        <v>1522</v>
      </c>
      <c r="H1277" s="32" t="s">
        <v>53</v>
      </c>
      <c r="I1277" s="130">
        <v>2174.9969000000001</v>
      </c>
      <c r="J1277" s="86">
        <v>870</v>
      </c>
      <c r="K1277" s="66">
        <v>36.76</v>
      </c>
    </row>
    <row r="1278" spans="1:11" s="24" customFormat="1" ht="18" customHeight="1" x14ac:dyDescent="0.25">
      <c r="A1278" s="94">
        <v>138799897</v>
      </c>
      <c r="B1278" s="90" t="s">
        <v>810</v>
      </c>
      <c r="C1278" s="90"/>
      <c r="D1278" s="90" t="s">
        <v>420</v>
      </c>
      <c r="E1278" s="92" t="s">
        <v>1362</v>
      </c>
      <c r="F1278" s="92" t="s">
        <v>1465</v>
      </c>
      <c r="G1278" s="65" t="s">
        <v>1468</v>
      </c>
      <c r="H1278" s="32" t="s">
        <v>53</v>
      </c>
      <c r="I1278" s="130">
        <v>1874.9635000000003</v>
      </c>
      <c r="J1278" s="86">
        <v>749.99</v>
      </c>
      <c r="K1278" s="66">
        <v>29.39</v>
      </c>
    </row>
    <row r="1279" spans="1:11" s="24" customFormat="1" ht="18" customHeight="1" x14ac:dyDescent="0.25">
      <c r="A1279" s="94">
        <v>756685897</v>
      </c>
      <c r="B1279" s="90" t="s">
        <v>810</v>
      </c>
      <c r="C1279" s="90"/>
      <c r="D1279" s="90" t="s">
        <v>420</v>
      </c>
      <c r="E1279" s="92" t="s">
        <v>1362</v>
      </c>
      <c r="F1279" s="92" t="s">
        <v>1525</v>
      </c>
      <c r="G1279" s="65" t="s">
        <v>695</v>
      </c>
      <c r="H1279" s="32" t="s">
        <v>53</v>
      </c>
      <c r="I1279" s="130">
        <v>1670.9155000000001</v>
      </c>
      <c r="J1279" s="86">
        <v>668.37</v>
      </c>
      <c r="K1279" s="66">
        <v>18.989999999999998</v>
      </c>
    </row>
    <row r="1280" spans="1:11" s="24" customFormat="1" ht="18" customHeight="1" x14ac:dyDescent="0.25">
      <c r="A1280" s="94">
        <v>756146887</v>
      </c>
      <c r="B1280" s="90" t="s">
        <v>810</v>
      </c>
      <c r="C1280" s="90"/>
      <c r="D1280" s="90" t="s">
        <v>420</v>
      </c>
      <c r="E1280" s="92" t="s">
        <v>1462</v>
      </c>
      <c r="F1280" s="92" t="s">
        <v>1509</v>
      </c>
      <c r="G1280" s="65" t="s">
        <v>694</v>
      </c>
      <c r="H1280" s="32" t="s">
        <v>53</v>
      </c>
      <c r="I1280" s="130">
        <v>2662.4231000000004</v>
      </c>
      <c r="J1280" s="86">
        <v>1064.97</v>
      </c>
      <c r="K1280" s="66">
        <v>52.83</v>
      </c>
    </row>
    <row r="1281" spans="1:11" s="24" customFormat="1" ht="18" customHeight="1" x14ac:dyDescent="0.25">
      <c r="A1281" s="94">
        <v>138799887</v>
      </c>
      <c r="B1281" s="90" t="s">
        <v>810</v>
      </c>
      <c r="C1281" s="90"/>
      <c r="D1281" s="90" t="s">
        <v>420</v>
      </c>
      <c r="E1281" s="92" t="s">
        <v>1462</v>
      </c>
      <c r="F1281" s="92" t="s">
        <v>1466</v>
      </c>
      <c r="G1281" s="65" t="s">
        <v>1468</v>
      </c>
      <c r="H1281" s="32" t="s">
        <v>1861</v>
      </c>
      <c r="I1281" s="130">
        <v>2043.7173000000003</v>
      </c>
      <c r="J1281" s="86">
        <v>817.49</v>
      </c>
      <c r="K1281" s="66">
        <v>29.39</v>
      </c>
    </row>
    <row r="1282" spans="1:11" s="24" customFormat="1" ht="18" customHeight="1" x14ac:dyDescent="0.25">
      <c r="A1282" s="94">
        <v>138798887</v>
      </c>
      <c r="B1282" s="90" t="s">
        <v>810</v>
      </c>
      <c r="C1282" s="90"/>
      <c r="D1282" s="90" t="s">
        <v>420</v>
      </c>
      <c r="E1282" s="92" t="s">
        <v>1462</v>
      </c>
      <c r="F1282" s="92" t="s">
        <v>1467</v>
      </c>
      <c r="G1282" s="65" t="s">
        <v>1469</v>
      </c>
      <c r="H1282" s="32" t="s">
        <v>53</v>
      </c>
      <c r="I1282" s="130">
        <v>2141.1306</v>
      </c>
      <c r="J1282" s="86">
        <v>856.45</v>
      </c>
      <c r="K1282" s="66">
        <v>34.590000000000003</v>
      </c>
    </row>
    <row r="1283" spans="1:11" s="24" customFormat="1" ht="18" customHeight="1" x14ac:dyDescent="0.25">
      <c r="A1283" s="94">
        <v>756160887</v>
      </c>
      <c r="B1283" s="90" t="s">
        <v>810</v>
      </c>
      <c r="C1283" s="90"/>
      <c r="D1283" s="90" t="s">
        <v>420</v>
      </c>
      <c r="E1283" s="92" t="s">
        <v>1360</v>
      </c>
      <c r="F1283" s="92" t="s">
        <v>1361</v>
      </c>
      <c r="G1283" s="65" t="s">
        <v>697</v>
      </c>
      <c r="H1283" s="32" t="s">
        <v>53</v>
      </c>
      <c r="I1283" s="130">
        <v>2592.1507999999999</v>
      </c>
      <c r="J1283" s="86">
        <v>1036.8599999999999</v>
      </c>
      <c r="K1283" s="66">
        <v>37.33</v>
      </c>
    </row>
    <row r="1284" spans="1:11" s="24" customFormat="1" ht="18" customHeight="1" x14ac:dyDescent="0.25">
      <c r="A1284" s="94">
        <v>138799652</v>
      </c>
      <c r="B1284" s="90" t="s">
        <v>810</v>
      </c>
      <c r="C1284" s="90"/>
      <c r="D1284" s="90" t="s">
        <v>420</v>
      </c>
      <c r="E1284" s="92" t="s">
        <v>766</v>
      </c>
      <c r="F1284" s="92" t="s">
        <v>330</v>
      </c>
      <c r="G1284" s="65" t="s">
        <v>687</v>
      </c>
      <c r="H1284" s="32" t="s">
        <v>53</v>
      </c>
      <c r="I1284" s="130">
        <v>1638.7060000000001</v>
      </c>
      <c r="J1284" s="86">
        <v>655.48</v>
      </c>
      <c r="K1284" s="66">
        <v>29.39</v>
      </c>
    </row>
    <row r="1285" spans="1:11" s="24" customFormat="1" ht="18" customHeight="1" x14ac:dyDescent="0.25">
      <c r="A1285" s="94">
        <v>138798652</v>
      </c>
      <c r="B1285" s="90" t="s">
        <v>810</v>
      </c>
      <c r="C1285" s="90"/>
      <c r="D1285" s="90" t="s">
        <v>420</v>
      </c>
      <c r="E1285" s="92" t="s">
        <v>766</v>
      </c>
      <c r="F1285" s="92" t="s">
        <v>331</v>
      </c>
      <c r="G1285" s="65" t="s">
        <v>688</v>
      </c>
      <c r="H1285" s="32" t="s">
        <v>53</v>
      </c>
      <c r="I1285" s="130">
        <v>1773.2011</v>
      </c>
      <c r="J1285" s="86">
        <v>709.28</v>
      </c>
      <c r="K1285" s="66">
        <v>34.590000000000003</v>
      </c>
    </row>
    <row r="1286" spans="1:11" s="24" customFormat="1" ht="18" customHeight="1" x14ac:dyDescent="0.25">
      <c r="A1286" s="94">
        <v>138127652</v>
      </c>
      <c r="B1286" s="90" t="s">
        <v>810</v>
      </c>
      <c r="C1286" s="90"/>
      <c r="D1286" s="90" t="s">
        <v>420</v>
      </c>
      <c r="E1286" s="92" t="s">
        <v>766</v>
      </c>
      <c r="F1286" s="92" t="s">
        <v>332</v>
      </c>
      <c r="G1286" s="65" t="s">
        <v>686</v>
      </c>
      <c r="H1286" s="32" t="s">
        <v>53</v>
      </c>
      <c r="I1286" s="130">
        <v>1923.7955000000002</v>
      </c>
      <c r="J1286" s="86">
        <v>769.52</v>
      </c>
      <c r="K1286" s="66">
        <v>36.76</v>
      </c>
    </row>
    <row r="1287" spans="1:11" s="24" customFormat="1" ht="18" customHeight="1" x14ac:dyDescent="0.25">
      <c r="A1287" s="94">
        <v>138799653</v>
      </c>
      <c r="B1287" s="90" t="s">
        <v>810</v>
      </c>
      <c r="C1287" s="90"/>
      <c r="D1287" s="90" t="s">
        <v>420</v>
      </c>
      <c r="E1287" s="92" t="s">
        <v>767</v>
      </c>
      <c r="F1287" s="92" t="s">
        <v>333</v>
      </c>
      <c r="G1287" s="65" t="s">
        <v>687</v>
      </c>
      <c r="H1287" s="32" t="s">
        <v>53</v>
      </c>
      <c r="I1287" s="130">
        <v>1811.9070000000002</v>
      </c>
      <c r="J1287" s="86">
        <v>724.76</v>
      </c>
      <c r="K1287" s="66">
        <v>29.39</v>
      </c>
    </row>
    <row r="1288" spans="1:11" s="24" customFormat="1" ht="18" customHeight="1" x14ac:dyDescent="0.25">
      <c r="A1288" s="94">
        <v>138798653</v>
      </c>
      <c r="B1288" s="90" t="s">
        <v>810</v>
      </c>
      <c r="C1288" s="90"/>
      <c r="D1288" s="90" t="s">
        <v>420</v>
      </c>
      <c r="E1288" s="92" t="s">
        <v>767</v>
      </c>
      <c r="F1288" s="92" t="s">
        <v>334</v>
      </c>
      <c r="G1288" s="65" t="s">
        <v>688</v>
      </c>
      <c r="H1288" s="32" t="s">
        <v>53</v>
      </c>
      <c r="I1288" s="130">
        <v>1940.4289000000001</v>
      </c>
      <c r="J1288" s="86">
        <v>776.17</v>
      </c>
      <c r="K1288" s="66">
        <v>34.590000000000003</v>
      </c>
    </row>
    <row r="1289" spans="1:11" s="24" customFormat="1" ht="18" customHeight="1" x14ac:dyDescent="0.25">
      <c r="A1289" s="94">
        <v>138802734</v>
      </c>
      <c r="B1289" s="90" t="s">
        <v>810</v>
      </c>
      <c r="C1289" s="90"/>
      <c r="D1289" s="90" t="s">
        <v>420</v>
      </c>
      <c r="E1289" s="92" t="s">
        <v>771</v>
      </c>
      <c r="F1289" s="92" t="s">
        <v>370</v>
      </c>
      <c r="G1289" s="65" t="s">
        <v>687</v>
      </c>
      <c r="H1289" s="32" t="s">
        <v>53</v>
      </c>
      <c r="I1289" s="130">
        <v>1567.4636</v>
      </c>
      <c r="J1289" s="86">
        <v>626.99</v>
      </c>
      <c r="K1289" s="66">
        <v>25.23</v>
      </c>
    </row>
    <row r="1290" spans="1:11" s="24" customFormat="1" ht="18" customHeight="1" x14ac:dyDescent="0.25">
      <c r="A1290" s="94">
        <v>138179734</v>
      </c>
      <c r="B1290" s="90" t="s">
        <v>810</v>
      </c>
      <c r="C1290" s="90"/>
      <c r="D1290" s="90" t="s">
        <v>420</v>
      </c>
      <c r="E1290" s="92" t="s">
        <v>771</v>
      </c>
      <c r="F1290" s="92" t="s">
        <v>371</v>
      </c>
      <c r="G1290" s="65" t="s">
        <v>687</v>
      </c>
      <c r="H1290" s="32" t="s">
        <v>53</v>
      </c>
      <c r="I1290" s="130">
        <v>1600.2944000000002</v>
      </c>
      <c r="J1290" s="86">
        <v>640.12</v>
      </c>
      <c r="K1290" s="66">
        <v>29.39</v>
      </c>
    </row>
    <row r="1291" spans="1:11" s="24" customFormat="1" ht="18" customHeight="1" x14ac:dyDescent="0.25">
      <c r="A1291" s="94">
        <v>138810734</v>
      </c>
      <c r="B1291" s="90" t="s">
        <v>810</v>
      </c>
      <c r="C1291" s="90"/>
      <c r="D1291" s="90" t="s">
        <v>420</v>
      </c>
      <c r="E1291" s="92" t="s">
        <v>771</v>
      </c>
      <c r="F1291" s="92" t="s">
        <v>372</v>
      </c>
      <c r="G1291" s="65" t="s">
        <v>688</v>
      </c>
      <c r="H1291" s="32" t="s">
        <v>53</v>
      </c>
      <c r="I1291" s="130">
        <v>1663.0566000000001</v>
      </c>
      <c r="J1291" s="86">
        <v>665.22</v>
      </c>
      <c r="K1291" s="66">
        <v>29.39</v>
      </c>
    </row>
    <row r="1292" spans="1:11" s="24" customFormat="1" ht="18" customHeight="1" x14ac:dyDescent="0.25">
      <c r="A1292" s="94">
        <v>138813734</v>
      </c>
      <c r="B1292" s="90" t="s">
        <v>810</v>
      </c>
      <c r="C1292" s="90"/>
      <c r="D1292" s="90" t="s">
        <v>420</v>
      </c>
      <c r="E1292" s="92" t="s">
        <v>771</v>
      </c>
      <c r="F1292" s="92" t="s">
        <v>373</v>
      </c>
      <c r="G1292" s="65" t="s">
        <v>688</v>
      </c>
      <c r="H1292" s="32" t="s">
        <v>53</v>
      </c>
      <c r="I1292" s="130">
        <v>1696.3452000000002</v>
      </c>
      <c r="J1292" s="86">
        <v>678.54</v>
      </c>
      <c r="K1292" s="66">
        <v>34.590000000000003</v>
      </c>
    </row>
    <row r="1293" spans="1:11" s="24" customFormat="1" ht="18" customHeight="1" x14ac:dyDescent="0.25">
      <c r="A1293" s="94">
        <v>756816734</v>
      </c>
      <c r="B1293" s="90" t="s">
        <v>810</v>
      </c>
      <c r="C1293" s="90"/>
      <c r="D1293" s="90" t="s">
        <v>420</v>
      </c>
      <c r="E1293" s="92" t="s">
        <v>771</v>
      </c>
      <c r="F1293" s="92" t="s">
        <v>374</v>
      </c>
      <c r="G1293" s="65" t="s">
        <v>692</v>
      </c>
      <c r="H1293" s="32" t="s">
        <v>53</v>
      </c>
      <c r="I1293" s="130">
        <v>1629.8116000000002</v>
      </c>
      <c r="J1293" s="86">
        <v>651.91999999999996</v>
      </c>
      <c r="K1293" s="66">
        <v>25.23</v>
      </c>
    </row>
    <row r="1294" spans="1:11" s="24" customFormat="1" ht="18" customHeight="1" x14ac:dyDescent="0.25">
      <c r="A1294" s="94">
        <v>756817734</v>
      </c>
      <c r="B1294" s="90" t="s">
        <v>810</v>
      </c>
      <c r="C1294" s="90"/>
      <c r="D1294" s="90" t="s">
        <v>420</v>
      </c>
      <c r="E1294" s="92" t="s">
        <v>771</v>
      </c>
      <c r="F1294" s="92" t="s">
        <v>369</v>
      </c>
      <c r="G1294" s="65" t="s">
        <v>693</v>
      </c>
      <c r="H1294" s="32" t="s">
        <v>53</v>
      </c>
      <c r="I1294" s="130">
        <v>1537.5758000000001</v>
      </c>
      <c r="J1294" s="86">
        <v>615.03</v>
      </c>
      <c r="K1294" s="66">
        <v>25.23</v>
      </c>
    </row>
    <row r="1295" spans="1:11" s="24" customFormat="1" ht="18" customHeight="1" x14ac:dyDescent="0.25">
      <c r="A1295" s="94">
        <v>138802753</v>
      </c>
      <c r="B1295" s="90" t="s">
        <v>810</v>
      </c>
      <c r="C1295" s="90"/>
      <c r="D1295" s="90" t="s">
        <v>420</v>
      </c>
      <c r="E1295" s="92" t="s">
        <v>906</v>
      </c>
      <c r="F1295" s="92" t="s">
        <v>907</v>
      </c>
      <c r="G1295" s="65" t="s">
        <v>687</v>
      </c>
      <c r="H1295" s="32" t="s">
        <v>1861</v>
      </c>
      <c r="I1295" s="130">
        <v>1491.6650000000002</v>
      </c>
      <c r="J1295" s="86">
        <v>596.66999999999996</v>
      </c>
      <c r="K1295" s="66">
        <v>25.23</v>
      </c>
    </row>
    <row r="1296" spans="1:11" s="24" customFormat="1" ht="18" customHeight="1" x14ac:dyDescent="0.25">
      <c r="A1296" s="94">
        <v>138161753</v>
      </c>
      <c r="B1296" s="90" t="s">
        <v>810</v>
      </c>
      <c r="C1296" s="90"/>
      <c r="D1296" s="90" t="s">
        <v>420</v>
      </c>
      <c r="E1296" s="92" t="s">
        <v>906</v>
      </c>
      <c r="F1296" s="92" t="s">
        <v>911</v>
      </c>
      <c r="G1296" s="65" t="s">
        <v>687</v>
      </c>
      <c r="H1296" s="32" t="s">
        <v>53</v>
      </c>
      <c r="I1296" s="130">
        <v>1521.5310000000002</v>
      </c>
      <c r="J1296" s="86">
        <v>608.61</v>
      </c>
      <c r="K1296" s="66">
        <v>29.39</v>
      </c>
    </row>
    <row r="1297" spans="1:11" s="24" customFormat="1" ht="18" customHeight="1" x14ac:dyDescent="0.25">
      <c r="A1297" s="94">
        <v>138801753</v>
      </c>
      <c r="B1297" s="90" t="s">
        <v>810</v>
      </c>
      <c r="C1297" s="90"/>
      <c r="D1297" s="90" t="s">
        <v>420</v>
      </c>
      <c r="E1297" s="92" t="s">
        <v>906</v>
      </c>
      <c r="F1297" s="92" t="s">
        <v>909</v>
      </c>
      <c r="G1297" s="65" t="s">
        <v>688</v>
      </c>
      <c r="H1297" s="32" t="s">
        <v>1861</v>
      </c>
      <c r="I1297" s="130">
        <v>1581.1976000000002</v>
      </c>
      <c r="J1297" s="86">
        <v>632.48</v>
      </c>
      <c r="K1297" s="66">
        <v>29.39</v>
      </c>
    </row>
    <row r="1298" spans="1:11" s="24" customFormat="1" ht="18" customHeight="1" x14ac:dyDescent="0.25">
      <c r="A1298" s="94">
        <v>138813753</v>
      </c>
      <c r="B1298" s="90" t="s">
        <v>810</v>
      </c>
      <c r="C1298" s="90"/>
      <c r="D1298" s="90" t="s">
        <v>420</v>
      </c>
      <c r="E1298" s="92" t="s">
        <v>906</v>
      </c>
      <c r="F1298" s="92" t="s">
        <v>910</v>
      </c>
      <c r="G1298" s="65" t="s">
        <v>688</v>
      </c>
      <c r="H1298" s="32" t="s">
        <v>53</v>
      </c>
      <c r="I1298" s="130">
        <v>1612.7858000000001</v>
      </c>
      <c r="J1298" s="86">
        <v>645.11</v>
      </c>
      <c r="K1298" s="66">
        <v>34.590000000000003</v>
      </c>
    </row>
    <row r="1299" spans="1:11" s="24" customFormat="1" ht="18" customHeight="1" x14ac:dyDescent="0.25">
      <c r="A1299" s="94">
        <v>756405753</v>
      </c>
      <c r="B1299" s="90" t="s">
        <v>810</v>
      </c>
      <c r="C1299" s="90"/>
      <c r="D1299" s="90" t="s">
        <v>420</v>
      </c>
      <c r="E1299" s="92" t="s">
        <v>906</v>
      </c>
      <c r="F1299" s="92" t="s">
        <v>908</v>
      </c>
      <c r="G1299" s="65" t="s">
        <v>692</v>
      </c>
      <c r="H1299" s="32" t="s">
        <v>53</v>
      </c>
      <c r="I1299" s="130">
        <v>1580.5436</v>
      </c>
      <c r="J1299" s="86">
        <v>632.22</v>
      </c>
      <c r="K1299" s="66">
        <v>31</v>
      </c>
    </row>
    <row r="1300" spans="1:11" s="24" customFormat="1" ht="18" customHeight="1" x14ac:dyDescent="0.25">
      <c r="A1300" s="94">
        <v>756603753</v>
      </c>
      <c r="B1300" s="90" t="s">
        <v>810</v>
      </c>
      <c r="C1300" s="90"/>
      <c r="D1300" s="90" t="s">
        <v>420</v>
      </c>
      <c r="E1300" s="92" t="s">
        <v>906</v>
      </c>
      <c r="F1300" s="92" t="s">
        <v>913</v>
      </c>
      <c r="G1300" s="65" t="s">
        <v>693</v>
      </c>
      <c r="H1300" s="32" t="s">
        <v>53</v>
      </c>
      <c r="I1300" s="130">
        <v>1461.8753000000002</v>
      </c>
      <c r="J1300" s="86">
        <v>584.75</v>
      </c>
      <c r="K1300" s="66">
        <v>25.23</v>
      </c>
    </row>
    <row r="1301" spans="1:11" s="24" customFormat="1" ht="18" customHeight="1" x14ac:dyDescent="0.25">
      <c r="A1301" s="94">
        <v>756220753</v>
      </c>
      <c r="B1301" s="90" t="s">
        <v>810</v>
      </c>
      <c r="C1301" s="90"/>
      <c r="D1301" s="90" t="s">
        <v>420</v>
      </c>
      <c r="E1301" s="92" t="s">
        <v>906</v>
      </c>
      <c r="F1301" s="92" t="s">
        <v>912</v>
      </c>
      <c r="G1301" s="65" t="s">
        <v>693</v>
      </c>
      <c r="H1301" s="32" t="s">
        <v>53</v>
      </c>
      <c r="I1301" s="130">
        <v>1491.0764000000001</v>
      </c>
      <c r="J1301" s="86">
        <v>596.42999999999995</v>
      </c>
      <c r="K1301" s="66">
        <v>34.590000000000003</v>
      </c>
    </row>
    <row r="1302" spans="1:11" s="24" customFormat="1" ht="18" customHeight="1" x14ac:dyDescent="0.25">
      <c r="A1302" s="94">
        <v>138014012</v>
      </c>
      <c r="B1302" s="90" t="s">
        <v>810</v>
      </c>
      <c r="C1302" s="90"/>
      <c r="D1302" s="90" t="s">
        <v>420</v>
      </c>
      <c r="E1302" s="92" t="s">
        <v>2090</v>
      </c>
      <c r="F1302" s="92" t="s">
        <v>2087</v>
      </c>
      <c r="G1302" s="77" t="s">
        <v>687</v>
      </c>
      <c r="H1302" s="46" t="s">
        <v>2394</v>
      </c>
      <c r="I1302" s="130">
        <v>1553.6860000000001</v>
      </c>
      <c r="J1302" s="86">
        <v>621.47</v>
      </c>
      <c r="K1302" s="66">
        <v>29.39</v>
      </c>
    </row>
    <row r="1303" spans="1:11" s="24" customFormat="1" ht="18" customHeight="1" x14ac:dyDescent="0.25">
      <c r="A1303" s="94">
        <v>138813012</v>
      </c>
      <c r="B1303" s="90" t="s">
        <v>810</v>
      </c>
      <c r="C1303" s="90"/>
      <c r="D1303" s="90" t="s">
        <v>420</v>
      </c>
      <c r="E1303" s="92" t="s">
        <v>2090</v>
      </c>
      <c r="F1303" s="92" t="s">
        <v>2088</v>
      </c>
      <c r="G1303" s="65" t="s">
        <v>2091</v>
      </c>
      <c r="H1303" s="46" t="s">
        <v>2394</v>
      </c>
      <c r="I1303" s="130">
        <v>1646.9355000000003</v>
      </c>
      <c r="J1303" s="86">
        <v>658.77</v>
      </c>
      <c r="K1303" s="66">
        <v>34.590000000000003</v>
      </c>
    </row>
    <row r="1304" spans="1:11" s="24" customFormat="1" ht="18" customHeight="1" x14ac:dyDescent="0.25">
      <c r="A1304" s="94">
        <v>138783012</v>
      </c>
      <c r="B1304" s="90" t="s">
        <v>810</v>
      </c>
      <c r="C1304" s="90"/>
      <c r="D1304" s="90" t="s">
        <v>420</v>
      </c>
      <c r="E1304" s="92" t="s">
        <v>2090</v>
      </c>
      <c r="F1304" s="92" t="s">
        <v>2089</v>
      </c>
      <c r="G1304" s="77" t="s">
        <v>686</v>
      </c>
      <c r="H1304" s="46" t="s">
        <v>2394</v>
      </c>
      <c r="I1304" s="130">
        <v>1786.7389000000001</v>
      </c>
      <c r="J1304" s="86">
        <v>714.7</v>
      </c>
      <c r="K1304" s="66">
        <v>36.76</v>
      </c>
    </row>
    <row r="1305" spans="1:11" s="24" customFormat="1" ht="18" customHeight="1" x14ac:dyDescent="0.25">
      <c r="A1305" s="94">
        <v>138792674</v>
      </c>
      <c r="B1305" s="90" t="s">
        <v>810</v>
      </c>
      <c r="C1305" s="90"/>
      <c r="D1305" s="90" t="s">
        <v>420</v>
      </c>
      <c r="E1305" s="92" t="s">
        <v>758</v>
      </c>
      <c r="F1305" s="92" t="s">
        <v>288</v>
      </c>
      <c r="G1305" s="65" t="s">
        <v>690</v>
      </c>
      <c r="H1305" s="32" t="s">
        <v>53</v>
      </c>
      <c r="I1305" s="130">
        <v>1350.3465000000001</v>
      </c>
      <c r="J1305" s="86">
        <v>540.14</v>
      </c>
      <c r="K1305" s="66">
        <v>20.51</v>
      </c>
    </row>
    <row r="1306" spans="1:11" s="24" customFormat="1" ht="18" customHeight="1" x14ac:dyDescent="0.25">
      <c r="A1306" s="94">
        <v>138802674</v>
      </c>
      <c r="B1306" s="90" t="s">
        <v>810</v>
      </c>
      <c r="C1306" s="90"/>
      <c r="D1306" s="90" t="s">
        <v>420</v>
      </c>
      <c r="E1306" s="92" t="s">
        <v>758</v>
      </c>
      <c r="F1306" s="92" t="s">
        <v>290</v>
      </c>
      <c r="G1306" s="65" t="s">
        <v>687</v>
      </c>
      <c r="H1306" s="32" t="s">
        <v>1861</v>
      </c>
      <c r="I1306" s="130">
        <v>1436.5437000000002</v>
      </c>
      <c r="J1306" s="86">
        <v>574.62</v>
      </c>
      <c r="K1306" s="66">
        <v>25.23</v>
      </c>
    </row>
    <row r="1307" spans="1:11" s="24" customFormat="1" ht="18" customHeight="1" x14ac:dyDescent="0.25">
      <c r="A1307" s="94">
        <v>138179674</v>
      </c>
      <c r="B1307" s="90" t="s">
        <v>810</v>
      </c>
      <c r="C1307" s="90"/>
      <c r="D1307" s="90" t="s">
        <v>420</v>
      </c>
      <c r="E1307" s="92" t="s">
        <v>758</v>
      </c>
      <c r="F1307" s="92" t="s">
        <v>289</v>
      </c>
      <c r="G1307" s="65" t="s">
        <v>687</v>
      </c>
      <c r="H1307" s="32" t="s">
        <v>53</v>
      </c>
      <c r="I1307" s="130">
        <v>1384.6084000000001</v>
      </c>
      <c r="J1307" s="86">
        <v>553.84</v>
      </c>
      <c r="K1307" s="66">
        <v>29.39</v>
      </c>
    </row>
    <row r="1308" spans="1:11" s="24" customFormat="1" ht="18" customHeight="1" x14ac:dyDescent="0.25">
      <c r="A1308" s="94">
        <v>138813674</v>
      </c>
      <c r="B1308" s="90" t="s">
        <v>810</v>
      </c>
      <c r="C1308" s="90"/>
      <c r="D1308" s="90" t="s">
        <v>420</v>
      </c>
      <c r="E1308" s="92" t="s">
        <v>758</v>
      </c>
      <c r="F1308" s="92" t="s">
        <v>291</v>
      </c>
      <c r="G1308" s="65" t="s">
        <v>688</v>
      </c>
      <c r="H1308" s="32" t="s">
        <v>53</v>
      </c>
      <c r="I1308" s="130">
        <v>1553.1737000000003</v>
      </c>
      <c r="J1308" s="86">
        <v>621.27</v>
      </c>
      <c r="K1308" s="66">
        <v>34.590000000000003</v>
      </c>
    </row>
    <row r="1309" spans="1:11" s="24" customFormat="1" ht="18" customHeight="1" x14ac:dyDescent="0.25">
      <c r="A1309" s="94">
        <v>138783674</v>
      </c>
      <c r="B1309" s="90" t="s">
        <v>810</v>
      </c>
      <c r="C1309" s="90"/>
      <c r="D1309" s="90" t="s">
        <v>420</v>
      </c>
      <c r="E1309" s="92" t="s">
        <v>758</v>
      </c>
      <c r="F1309" s="92" t="s">
        <v>292</v>
      </c>
      <c r="G1309" s="65" t="s">
        <v>686</v>
      </c>
      <c r="H1309" s="32" t="s">
        <v>53</v>
      </c>
      <c r="I1309" s="130">
        <v>1602.9431</v>
      </c>
      <c r="J1309" s="86">
        <v>641.17999999999995</v>
      </c>
      <c r="K1309" s="66">
        <v>36.76</v>
      </c>
    </row>
    <row r="1310" spans="1:11" s="24" customFormat="1" ht="18" customHeight="1" x14ac:dyDescent="0.25">
      <c r="A1310" s="94">
        <v>139009674</v>
      </c>
      <c r="B1310" s="90" t="s">
        <v>810</v>
      </c>
      <c r="C1310" s="90"/>
      <c r="D1310" s="90" t="s">
        <v>420</v>
      </c>
      <c r="E1310" s="92" t="s">
        <v>758</v>
      </c>
      <c r="F1310" s="92" t="s">
        <v>1626</v>
      </c>
      <c r="G1310" s="65" t="s">
        <v>684</v>
      </c>
      <c r="H1310" s="32" t="s">
        <v>53</v>
      </c>
      <c r="I1310" s="130">
        <v>822.47040000000004</v>
      </c>
      <c r="J1310" s="86">
        <v>328.99</v>
      </c>
      <c r="K1310" s="66">
        <v>8.6</v>
      </c>
    </row>
    <row r="1311" spans="1:11" s="24" customFormat="1" ht="18" customHeight="1" x14ac:dyDescent="0.25">
      <c r="A1311" s="94">
        <v>139008674</v>
      </c>
      <c r="B1311" s="90" t="s">
        <v>810</v>
      </c>
      <c r="C1311" s="90"/>
      <c r="D1311" s="90" t="s">
        <v>420</v>
      </c>
      <c r="E1311" s="92" t="s">
        <v>758</v>
      </c>
      <c r="F1311" s="92" t="s">
        <v>1523</v>
      </c>
      <c r="G1311" s="65" t="s">
        <v>703</v>
      </c>
      <c r="H1311" s="32" t="s">
        <v>53</v>
      </c>
      <c r="I1311" s="130">
        <v>756.41640000000007</v>
      </c>
      <c r="J1311" s="86">
        <v>302.57</v>
      </c>
      <c r="K1311" s="66">
        <v>4.4400000000000004</v>
      </c>
    </row>
    <row r="1312" spans="1:11" s="24" customFormat="1" ht="18" customHeight="1" x14ac:dyDescent="0.25">
      <c r="A1312" s="94">
        <v>756168674</v>
      </c>
      <c r="B1312" s="90" t="s">
        <v>810</v>
      </c>
      <c r="C1312" s="90"/>
      <c r="D1312" s="90" t="s">
        <v>420</v>
      </c>
      <c r="E1312" s="92" t="s">
        <v>758</v>
      </c>
      <c r="F1312" s="92" t="s">
        <v>293</v>
      </c>
      <c r="G1312" s="65" t="s">
        <v>702</v>
      </c>
      <c r="H1312" s="32" t="s">
        <v>53</v>
      </c>
      <c r="I1312" s="130">
        <v>1156.9042000000002</v>
      </c>
      <c r="J1312" s="86">
        <v>462.76</v>
      </c>
      <c r="K1312" s="66">
        <v>11.06</v>
      </c>
    </row>
    <row r="1313" spans="1:11" s="24" customFormat="1" ht="18" customHeight="1" x14ac:dyDescent="0.25">
      <c r="A1313" s="94">
        <v>756067674</v>
      </c>
      <c r="B1313" s="90" t="s">
        <v>810</v>
      </c>
      <c r="C1313" s="90"/>
      <c r="D1313" s="90" t="s">
        <v>420</v>
      </c>
      <c r="E1313" s="92" t="s">
        <v>760</v>
      </c>
      <c r="F1313" s="92" t="s">
        <v>294</v>
      </c>
      <c r="G1313" s="65" t="s">
        <v>695</v>
      </c>
      <c r="H1313" s="32" t="s">
        <v>1861</v>
      </c>
      <c r="I1313" s="130">
        <v>1264.1493</v>
      </c>
      <c r="J1313" s="86">
        <v>505.66</v>
      </c>
      <c r="K1313" s="66">
        <v>18.989999999999998</v>
      </c>
    </row>
    <row r="1314" spans="1:11" s="24" customFormat="1" ht="18" customHeight="1" x14ac:dyDescent="0.25">
      <c r="A1314" s="94">
        <v>756038674</v>
      </c>
      <c r="B1314" s="90" t="s">
        <v>810</v>
      </c>
      <c r="C1314" s="90"/>
      <c r="D1314" s="90" t="s">
        <v>420</v>
      </c>
      <c r="E1314" s="92" t="s">
        <v>760</v>
      </c>
      <c r="F1314" s="92" t="s">
        <v>1895</v>
      </c>
      <c r="G1314" s="65" t="s">
        <v>695</v>
      </c>
      <c r="H1314" s="32" t="s">
        <v>53</v>
      </c>
      <c r="I1314" s="130">
        <v>1264.1493</v>
      </c>
      <c r="J1314" s="86">
        <v>505.66</v>
      </c>
      <c r="K1314" s="66">
        <v>18.989999999999998</v>
      </c>
    </row>
    <row r="1315" spans="1:11" s="24" customFormat="1" ht="18" customHeight="1" x14ac:dyDescent="0.25">
      <c r="A1315" s="94">
        <v>756125674</v>
      </c>
      <c r="B1315" s="90" t="s">
        <v>810</v>
      </c>
      <c r="C1315" s="90"/>
      <c r="D1315" s="90" t="s">
        <v>420</v>
      </c>
      <c r="E1315" s="92" t="s">
        <v>760</v>
      </c>
      <c r="F1315" s="92" t="s">
        <v>295</v>
      </c>
      <c r="G1315" s="65" t="s">
        <v>700</v>
      </c>
      <c r="H1315" s="32" t="s">
        <v>1861</v>
      </c>
      <c r="I1315" s="130">
        <v>1268.4112000000002</v>
      </c>
      <c r="J1315" s="86">
        <v>507.36</v>
      </c>
      <c r="K1315" s="66">
        <v>16.07</v>
      </c>
    </row>
    <row r="1316" spans="1:11" s="24" customFormat="1" ht="18" customHeight="1" x14ac:dyDescent="0.25">
      <c r="A1316" s="94">
        <v>756158674</v>
      </c>
      <c r="B1316" s="90" t="s">
        <v>810</v>
      </c>
      <c r="C1316" s="90"/>
      <c r="D1316" s="90" t="s">
        <v>420</v>
      </c>
      <c r="E1316" s="92" t="s">
        <v>758</v>
      </c>
      <c r="F1316" s="92" t="s">
        <v>296</v>
      </c>
      <c r="G1316" s="65" t="s">
        <v>701</v>
      </c>
      <c r="H1316" s="32" t="s">
        <v>53</v>
      </c>
      <c r="I1316" s="130">
        <v>1321.5814</v>
      </c>
      <c r="J1316" s="86">
        <v>528.63</v>
      </c>
      <c r="K1316" s="66">
        <v>32.51</v>
      </c>
    </row>
    <row r="1317" spans="1:11" s="24" customFormat="1" ht="18" customHeight="1" x14ac:dyDescent="0.25">
      <c r="A1317" s="94">
        <v>756817674</v>
      </c>
      <c r="B1317" s="90" t="s">
        <v>810</v>
      </c>
      <c r="C1317" s="90"/>
      <c r="D1317" s="90" t="s">
        <v>420</v>
      </c>
      <c r="E1317" s="92" t="s">
        <v>760</v>
      </c>
      <c r="F1317" s="92" t="s">
        <v>297</v>
      </c>
      <c r="G1317" s="65" t="s">
        <v>693</v>
      </c>
      <c r="H1317" s="32" t="s">
        <v>53</v>
      </c>
      <c r="I1317" s="130">
        <v>1407.8113000000001</v>
      </c>
      <c r="J1317" s="86">
        <v>563.12</v>
      </c>
      <c r="K1317" s="66">
        <v>25.23</v>
      </c>
    </row>
    <row r="1318" spans="1:11" s="24" customFormat="1" ht="18" customHeight="1" x14ac:dyDescent="0.25">
      <c r="A1318" s="94">
        <v>138002853</v>
      </c>
      <c r="B1318" s="90" t="s">
        <v>810</v>
      </c>
      <c r="C1318" s="90"/>
      <c r="D1318" s="90" t="s">
        <v>420</v>
      </c>
      <c r="E1318" s="92" t="s">
        <v>1267</v>
      </c>
      <c r="F1318" s="92" t="s">
        <v>1268</v>
      </c>
      <c r="G1318" s="65" t="s">
        <v>687</v>
      </c>
      <c r="H1318" s="32" t="s">
        <v>53</v>
      </c>
      <c r="I1318" s="130">
        <v>1320.1207999999999</v>
      </c>
      <c r="J1318" s="86">
        <v>528.04999999999995</v>
      </c>
      <c r="K1318" s="66">
        <v>29.39</v>
      </c>
    </row>
    <row r="1319" spans="1:11" s="24" customFormat="1" ht="18" customHeight="1" x14ac:dyDescent="0.25">
      <c r="A1319" s="94">
        <v>138813853</v>
      </c>
      <c r="B1319" s="90" t="s">
        <v>810</v>
      </c>
      <c r="C1319" s="90"/>
      <c r="D1319" s="90" t="s">
        <v>420</v>
      </c>
      <c r="E1319" s="92" t="s">
        <v>1267</v>
      </c>
      <c r="F1319" s="92" t="s">
        <v>1269</v>
      </c>
      <c r="G1319" s="65" t="s">
        <v>688</v>
      </c>
      <c r="H1319" s="32" t="s">
        <v>53</v>
      </c>
      <c r="I1319" s="130">
        <v>1399.3420000000001</v>
      </c>
      <c r="J1319" s="86">
        <v>559.74</v>
      </c>
      <c r="K1319" s="66">
        <v>34.590000000000003</v>
      </c>
    </row>
    <row r="1320" spans="1:11" s="24" customFormat="1" ht="18" customHeight="1" x14ac:dyDescent="0.25">
      <c r="A1320" s="94">
        <v>756011853</v>
      </c>
      <c r="B1320" s="90" t="s">
        <v>810</v>
      </c>
      <c r="C1320" s="90"/>
      <c r="D1320" s="90" t="s">
        <v>420</v>
      </c>
      <c r="E1320" s="92" t="s">
        <v>1267</v>
      </c>
      <c r="F1320" s="92" t="s">
        <v>1270</v>
      </c>
      <c r="G1320" s="65" t="s">
        <v>692</v>
      </c>
      <c r="H1320" s="32" t="s">
        <v>1861</v>
      </c>
      <c r="I1320" s="130">
        <v>1407.6696000000002</v>
      </c>
      <c r="J1320" s="86">
        <v>563.07000000000005</v>
      </c>
      <c r="K1320" s="66">
        <v>31</v>
      </c>
    </row>
    <row r="1321" spans="1:11" s="24" customFormat="1" ht="18" customHeight="1" x14ac:dyDescent="0.25">
      <c r="A1321" s="94">
        <v>756015853</v>
      </c>
      <c r="B1321" s="90" t="s">
        <v>810</v>
      </c>
      <c r="C1321" s="90"/>
      <c r="D1321" s="90" t="s">
        <v>420</v>
      </c>
      <c r="E1321" s="92" t="s">
        <v>1267</v>
      </c>
      <c r="F1321" s="92" t="s">
        <v>1271</v>
      </c>
      <c r="G1321" s="65" t="s">
        <v>693</v>
      </c>
      <c r="H1321" s="32" t="s">
        <v>53</v>
      </c>
      <c r="I1321" s="130">
        <v>1294.2660000000003</v>
      </c>
      <c r="J1321" s="86">
        <v>517.71</v>
      </c>
      <c r="K1321" s="66">
        <v>29.39</v>
      </c>
    </row>
    <row r="1322" spans="1:11" s="24" customFormat="1" ht="18" customHeight="1" x14ac:dyDescent="0.25">
      <c r="A1322" s="94">
        <v>158796643</v>
      </c>
      <c r="B1322" s="90" t="s">
        <v>810</v>
      </c>
      <c r="C1322" s="90"/>
      <c r="D1322" s="90" t="s">
        <v>420</v>
      </c>
      <c r="E1322" s="92" t="s">
        <v>905</v>
      </c>
      <c r="F1322" s="92" t="s">
        <v>1066</v>
      </c>
      <c r="G1322" s="65" t="s">
        <v>1071</v>
      </c>
      <c r="H1322" s="32" t="s">
        <v>53</v>
      </c>
      <c r="I1322" s="130">
        <v>1765.4512000000002</v>
      </c>
      <c r="J1322" s="86">
        <v>706.18</v>
      </c>
      <c r="K1322" s="66">
        <v>40.92</v>
      </c>
    </row>
    <row r="1323" spans="1:11" s="24" customFormat="1" ht="18" customHeight="1" x14ac:dyDescent="0.25">
      <c r="A1323" s="94">
        <v>158805643</v>
      </c>
      <c r="B1323" s="90" t="s">
        <v>810</v>
      </c>
      <c r="C1323" s="90"/>
      <c r="D1323" s="90" t="s">
        <v>420</v>
      </c>
      <c r="E1323" s="92" t="s">
        <v>905</v>
      </c>
      <c r="F1323" s="92" t="s">
        <v>1067</v>
      </c>
      <c r="G1323" s="65" t="s">
        <v>694</v>
      </c>
      <c r="H1323" s="32" t="s">
        <v>53</v>
      </c>
      <c r="I1323" s="130">
        <v>1842.2962000000002</v>
      </c>
      <c r="J1323" s="86">
        <v>736.92</v>
      </c>
      <c r="K1323" s="66">
        <v>52.83</v>
      </c>
    </row>
    <row r="1324" spans="1:11" s="24" customFormat="1" ht="18" customHeight="1" x14ac:dyDescent="0.25">
      <c r="A1324" s="94">
        <v>756141651</v>
      </c>
      <c r="B1324" s="90" t="s">
        <v>810</v>
      </c>
      <c r="C1324" s="90" t="s">
        <v>1981</v>
      </c>
      <c r="D1324" s="90" t="s">
        <v>420</v>
      </c>
      <c r="E1324" s="92" t="s">
        <v>800</v>
      </c>
      <c r="F1324" s="92" t="s">
        <v>278</v>
      </c>
      <c r="G1324" s="65" t="s">
        <v>694</v>
      </c>
      <c r="H1324" s="32" t="s">
        <v>53</v>
      </c>
      <c r="I1324" s="130">
        <v>1562.6310000000001</v>
      </c>
      <c r="J1324" s="86">
        <v>625.04999999999995</v>
      </c>
      <c r="K1324" s="66">
        <v>63.32</v>
      </c>
    </row>
    <row r="1325" spans="1:11" s="24" customFormat="1" ht="18" customHeight="1" x14ac:dyDescent="0.25">
      <c r="A1325" s="94">
        <v>756141650</v>
      </c>
      <c r="B1325" s="90" t="s">
        <v>810</v>
      </c>
      <c r="C1325" s="90" t="s">
        <v>1981</v>
      </c>
      <c r="D1325" s="90" t="s">
        <v>420</v>
      </c>
      <c r="E1325" s="92" t="s">
        <v>799</v>
      </c>
      <c r="F1325" s="92" t="s">
        <v>277</v>
      </c>
      <c r="G1325" s="65" t="s">
        <v>694</v>
      </c>
      <c r="H1325" s="32" t="s">
        <v>53</v>
      </c>
      <c r="I1325" s="130">
        <v>1742.3214000000003</v>
      </c>
      <c r="J1325" s="86">
        <v>696.93</v>
      </c>
      <c r="K1325" s="66">
        <v>63.32</v>
      </c>
    </row>
    <row r="1326" spans="1:11" s="24" customFormat="1" ht="18" customHeight="1" x14ac:dyDescent="0.25">
      <c r="A1326" s="94">
        <v>756010762</v>
      </c>
      <c r="B1326" s="90" t="s">
        <v>810</v>
      </c>
      <c r="C1326" s="90"/>
      <c r="D1326" s="90" t="s">
        <v>420</v>
      </c>
      <c r="E1326" s="92" t="s">
        <v>850</v>
      </c>
      <c r="F1326" s="92" t="s">
        <v>987</v>
      </c>
      <c r="G1326" s="65" t="s">
        <v>696</v>
      </c>
      <c r="H1326" s="32" t="s">
        <v>53</v>
      </c>
      <c r="I1326" s="130">
        <v>2530.3478000000005</v>
      </c>
      <c r="J1326" s="86">
        <v>1012.14</v>
      </c>
      <c r="K1326" s="66">
        <v>35.44</v>
      </c>
    </row>
    <row r="1327" spans="1:11" s="24" customFormat="1" ht="18" customHeight="1" x14ac:dyDescent="0.25">
      <c r="A1327" s="94">
        <v>756001762</v>
      </c>
      <c r="B1327" s="90" t="s">
        <v>810</v>
      </c>
      <c r="C1327" s="90"/>
      <c r="D1327" s="90" t="s">
        <v>420</v>
      </c>
      <c r="E1327" s="92" t="s">
        <v>850</v>
      </c>
      <c r="F1327" s="92" t="s">
        <v>849</v>
      </c>
      <c r="G1327" s="65" t="s">
        <v>699</v>
      </c>
      <c r="H1327" s="32" t="s">
        <v>53</v>
      </c>
      <c r="I1327" s="130">
        <v>1760.7097000000001</v>
      </c>
      <c r="J1327" s="86">
        <v>704.28</v>
      </c>
      <c r="K1327" s="66">
        <v>60.67</v>
      </c>
    </row>
    <row r="1328" spans="1:11" s="24" customFormat="1" ht="18" customHeight="1" x14ac:dyDescent="0.25">
      <c r="A1328" s="94">
        <v>756817675</v>
      </c>
      <c r="B1328" s="90" t="s">
        <v>810</v>
      </c>
      <c r="C1328" s="90"/>
      <c r="D1328" s="90" t="s">
        <v>420</v>
      </c>
      <c r="E1328" s="92" t="s">
        <v>1677</v>
      </c>
      <c r="F1328" s="92" t="s">
        <v>1678</v>
      </c>
      <c r="G1328" s="65" t="s">
        <v>693</v>
      </c>
      <c r="H1328" s="32" t="s">
        <v>53</v>
      </c>
      <c r="I1328" s="130">
        <v>1429.8402000000001</v>
      </c>
      <c r="J1328" s="86">
        <v>571.94000000000005</v>
      </c>
      <c r="K1328" s="66">
        <v>25.23</v>
      </c>
    </row>
    <row r="1329" spans="1:11" s="24" customFormat="1" ht="18" customHeight="1" x14ac:dyDescent="0.25">
      <c r="A1329" s="94">
        <v>138802884</v>
      </c>
      <c r="B1329" s="90" t="s">
        <v>810</v>
      </c>
      <c r="C1329" s="90"/>
      <c r="D1329" s="90" t="s">
        <v>420</v>
      </c>
      <c r="E1329" s="92" t="s">
        <v>1530</v>
      </c>
      <c r="F1329" s="92" t="s">
        <v>1736</v>
      </c>
      <c r="G1329" s="65" t="s">
        <v>687</v>
      </c>
      <c r="H1329" s="32" t="s">
        <v>53</v>
      </c>
      <c r="I1329" s="130">
        <v>1609.3959000000002</v>
      </c>
      <c r="J1329" s="86">
        <v>643.76</v>
      </c>
      <c r="K1329" s="66">
        <v>25.23</v>
      </c>
    </row>
    <row r="1330" spans="1:11" s="24" customFormat="1" ht="18" customHeight="1" x14ac:dyDescent="0.25">
      <c r="A1330" s="94">
        <v>756603884</v>
      </c>
      <c r="B1330" s="90" t="s">
        <v>810</v>
      </c>
      <c r="C1330" s="90"/>
      <c r="D1330" s="90" t="s">
        <v>420</v>
      </c>
      <c r="E1330" s="92" t="s">
        <v>1530</v>
      </c>
      <c r="F1330" s="92" t="s">
        <v>1531</v>
      </c>
      <c r="G1330" s="65" t="s">
        <v>693</v>
      </c>
      <c r="H1330" s="32" t="s">
        <v>53</v>
      </c>
      <c r="I1330" s="130">
        <v>1671.4496000000001</v>
      </c>
      <c r="J1330" s="86">
        <v>668.58</v>
      </c>
      <c r="K1330" s="66">
        <v>25.23</v>
      </c>
    </row>
    <row r="1331" spans="1:11" s="24" customFormat="1" ht="18" customHeight="1" x14ac:dyDescent="0.25">
      <c r="A1331" s="94">
        <v>756817645</v>
      </c>
      <c r="B1331" s="90" t="s">
        <v>810</v>
      </c>
      <c r="C1331" s="90"/>
      <c r="D1331" s="90" t="s">
        <v>420</v>
      </c>
      <c r="E1331" s="92" t="s">
        <v>786</v>
      </c>
      <c r="F1331" s="92" t="s">
        <v>298</v>
      </c>
      <c r="G1331" s="65" t="s">
        <v>693</v>
      </c>
      <c r="H1331" s="32" t="s">
        <v>53</v>
      </c>
      <c r="I1331" s="130">
        <v>1238.2073</v>
      </c>
      <c r="J1331" s="86">
        <v>495.28</v>
      </c>
      <c r="K1331" s="66">
        <v>25.23</v>
      </c>
    </row>
    <row r="1332" spans="1:11" s="24" customFormat="1" ht="18" customHeight="1" x14ac:dyDescent="0.25">
      <c r="A1332" s="94">
        <v>138003808</v>
      </c>
      <c r="B1332" s="90" t="s">
        <v>810</v>
      </c>
      <c r="C1332" s="90"/>
      <c r="D1332" s="90" t="s">
        <v>420</v>
      </c>
      <c r="E1332" s="92" t="s">
        <v>1257</v>
      </c>
      <c r="F1332" s="92" t="s">
        <v>1258</v>
      </c>
      <c r="G1332" s="65" t="s">
        <v>687</v>
      </c>
      <c r="H1332" s="32" t="s">
        <v>53</v>
      </c>
      <c r="I1332" s="130">
        <v>1524.9536000000001</v>
      </c>
      <c r="J1332" s="86">
        <v>609.98</v>
      </c>
      <c r="K1332" s="66">
        <v>25.23</v>
      </c>
    </row>
    <row r="1333" spans="1:11" s="24" customFormat="1" ht="18" customHeight="1" x14ac:dyDescent="0.25">
      <c r="A1333" s="94">
        <v>138004808</v>
      </c>
      <c r="B1333" s="90" t="s">
        <v>810</v>
      </c>
      <c r="C1333" s="90"/>
      <c r="D1333" s="90" t="s">
        <v>420</v>
      </c>
      <c r="E1333" s="92" t="s">
        <v>1257</v>
      </c>
      <c r="F1333" s="92" t="s">
        <v>1259</v>
      </c>
      <c r="G1333" s="65" t="s">
        <v>687</v>
      </c>
      <c r="H1333" s="32" t="s">
        <v>53</v>
      </c>
      <c r="I1333" s="130">
        <v>1555.4409000000001</v>
      </c>
      <c r="J1333" s="86">
        <v>622.17999999999995</v>
      </c>
      <c r="K1333" s="66">
        <v>29.39</v>
      </c>
    </row>
    <row r="1334" spans="1:11" s="24" customFormat="1" ht="18" customHeight="1" x14ac:dyDescent="0.25">
      <c r="A1334" s="94">
        <v>756006808</v>
      </c>
      <c r="B1334" s="90" t="s">
        <v>810</v>
      </c>
      <c r="C1334" s="90"/>
      <c r="D1334" s="90" t="s">
        <v>420</v>
      </c>
      <c r="E1334" s="92" t="s">
        <v>1257</v>
      </c>
      <c r="F1334" s="92" t="s">
        <v>1261</v>
      </c>
      <c r="G1334" s="65" t="s">
        <v>695</v>
      </c>
      <c r="H1334" s="32" t="s">
        <v>53</v>
      </c>
      <c r="I1334" s="130">
        <v>1326.7262000000001</v>
      </c>
      <c r="J1334" s="86">
        <v>530.69000000000005</v>
      </c>
      <c r="K1334" s="66">
        <v>18.989999999999998</v>
      </c>
    </row>
    <row r="1335" spans="1:11" s="24" customFormat="1" ht="18" customHeight="1" x14ac:dyDescent="0.25">
      <c r="A1335" s="94">
        <v>756817808</v>
      </c>
      <c r="B1335" s="90" t="s">
        <v>810</v>
      </c>
      <c r="C1335" s="90"/>
      <c r="D1335" s="90" t="s">
        <v>420</v>
      </c>
      <c r="E1335" s="92" t="s">
        <v>1257</v>
      </c>
      <c r="F1335" s="92" t="s">
        <v>1260</v>
      </c>
      <c r="G1335" s="65" t="s">
        <v>1262</v>
      </c>
      <c r="H1335" s="32" t="s">
        <v>53</v>
      </c>
      <c r="I1335" s="130">
        <v>1494.4772</v>
      </c>
      <c r="J1335" s="86">
        <v>597.79</v>
      </c>
      <c r="K1335" s="66">
        <v>25.23</v>
      </c>
    </row>
    <row r="1336" spans="1:11" s="24" customFormat="1" ht="18" customHeight="1" x14ac:dyDescent="0.25">
      <c r="A1336" s="94">
        <v>756013871</v>
      </c>
      <c r="B1336" s="90" t="s">
        <v>810</v>
      </c>
      <c r="C1336" s="90"/>
      <c r="D1336" s="90" t="s">
        <v>420</v>
      </c>
      <c r="E1336" s="92" t="s">
        <v>1216</v>
      </c>
      <c r="F1336" s="92" t="s">
        <v>1625</v>
      </c>
      <c r="G1336" s="65" t="s">
        <v>1624</v>
      </c>
      <c r="H1336" s="32" t="s">
        <v>53</v>
      </c>
      <c r="I1336" s="130">
        <v>1179.1184000000001</v>
      </c>
      <c r="J1336" s="86">
        <v>471.65</v>
      </c>
      <c r="K1336" s="66">
        <v>36.76</v>
      </c>
    </row>
    <row r="1337" spans="1:11" s="24" customFormat="1" ht="18" customHeight="1" x14ac:dyDescent="0.25">
      <c r="A1337" s="94">
        <v>756432773</v>
      </c>
      <c r="B1337" s="90" t="s">
        <v>810</v>
      </c>
      <c r="C1337" s="90"/>
      <c r="D1337" s="90" t="s">
        <v>420</v>
      </c>
      <c r="E1337" s="92" t="s">
        <v>862</v>
      </c>
      <c r="F1337" s="92" t="s">
        <v>861</v>
      </c>
      <c r="G1337" s="65" t="s">
        <v>705</v>
      </c>
      <c r="H1337" s="32" t="s">
        <v>1861</v>
      </c>
      <c r="I1337" s="130">
        <v>3014.3187000000003</v>
      </c>
      <c r="J1337" s="86">
        <v>1205.73</v>
      </c>
      <c r="K1337" s="66">
        <v>31.66</v>
      </c>
    </row>
    <row r="1338" spans="1:11" s="24" customFormat="1" ht="18" customHeight="1" x14ac:dyDescent="0.25">
      <c r="A1338" s="94">
        <v>756434697</v>
      </c>
      <c r="B1338" s="90" t="s">
        <v>810</v>
      </c>
      <c r="C1338" s="90"/>
      <c r="D1338" s="90" t="s">
        <v>420</v>
      </c>
      <c r="E1338" s="92" t="s">
        <v>864</v>
      </c>
      <c r="F1338" s="92" t="s">
        <v>863</v>
      </c>
      <c r="G1338" s="65" t="s">
        <v>705</v>
      </c>
      <c r="H1338" s="32" t="s">
        <v>1861</v>
      </c>
      <c r="I1338" s="130">
        <v>2549.5427000000004</v>
      </c>
      <c r="J1338" s="86">
        <v>1019.82</v>
      </c>
      <c r="K1338" s="66">
        <v>31.66</v>
      </c>
    </row>
    <row r="1339" spans="1:11" s="24" customFormat="1" ht="18" customHeight="1" x14ac:dyDescent="0.25">
      <c r="A1339" s="94">
        <v>138802647</v>
      </c>
      <c r="B1339" s="90" t="s">
        <v>810</v>
      </c>
      <c r="C1339" s="90"/>
      <c r="D1339" s="90" t="s">
        <v>420</v>
      </c>
      <c r="E1339" s="92" t="s">
        <v>770</v>
      </c>
      <c r="F1339" s="92" t="s">
        <v>310</v>
      </c>
      <c r="G1339" s="65" t="s">
        <v>687</v>
      </c>
      <c r="H1339" s="32" t="s">
        <v>53</v>
      </c>
      <c r="I1339" s="130">
        <v>1446.2229</v>
      </c>
      <c r="J1339" s="86">
        <v>578.49</v>
      </c>
      <c r="K1339" s="66">
        <v>25.23</v>
      </c>
    </row>
    <row r="1340" spans="1:11" s="24" customFormat="1" ht="18" customHeight="1" x14ac:dyDescent="0.25">
      <c r="A1340" s="94">
        <v>138179647</v>
      </c>
      <c r="B1340" s="90" t="s">
        <v>810</v>
      </c>
      <c r="C1340" s="90"/>
      <c r="D1340" s="90" t="s">
        <v>420</v>
      </c>
      <c r="E1340" s="92" t="s">
        <v>770</v>
      </c>
      <c r="F1340" s="92" t="s">
        <v>279</v>
      </c>
      <c r="G1340" s="65" t="s">
        <v>687</v>
      </c>
      <c r="H1340" s="32" t="s">
        <v>53</v>
      </c>
      <c r="I1340" s="130">
        <v>1475.1188</v>
      </c>
      <c r="J1340" s="86">
        <v>590.04999999999995</v>
      </c>
      <c r="K1340" s="66">
        <v>29.39</v>
      </c>
    </row>
    <row r="1341" spans="1:11" s="24" customFormat="1" ht="18" customHeight="1" x14ac:dyDescent="0.25">
      <c r="A1341" s="94">
        <v>756817647</v>
      </c>
      <c r="B1341" s="90" t="s">
        <v>810</v>
      </c>
      <c r="C1341" s="90"/>
      <c r="D1341" s="90" t="s">
        <v>420</v>
      </c>
      <c r="E1341" s="92" t="s">
        <v>787</v>
      </c>
      <c r="F1341" s="92" t="s">
        <v>280</v>
      </c>
      <c r="G1341" s="65" t="s">
        <v>693</v>
      </c>
      <c r="H1341" s="32" t="s">
        <v>1861</v>
      </c>
      <c r="I1341" s="130">
        <v>1431.7586000000001</v>
      </c>
      <c r="J1341" s="86">
        <v>572.70000000000005</v>
      </c>
      <c r="K1341" s="66">
        <v>25.23</v>
      </c>
    </row>
    <row r="1342" spans="1:11" s="24" customFormat="1" ht="18" customHeight="1" x14ac:dyDescent="0.25">
      <c r="A1342" s="94">
        <v>756809647</v>
      </c>
      <c r="B1342" s="90" t="s">
        <v>810</v>
      </c>
      <c r="C1342" s="90"/>
      <c r="D1342" s="90" t="s">
        <v>420</v>
      </c>
      <c r="E1342" s="92" t="s">
        <v>770</v>
      </c>
      <c r="F1342" s="92" t="s">
        <v>281</v>
      </c>
      <c r="G1342" s="65" t="s">
        <v>693</v>
      </c>
      <c r="H1342" s="32" t="s">
        <v>53</v>
      </c>
      <c r="I1342" s="130">
        <v>1460.3820000000001</v>
      </c>
      <c r="J1342" s="86">
        <v>584.15</v>
      </c>
      <c r="K1342" s="66">
        <v>34.590000000000003</v>
      </c>
    </row>
    <row r="1343" spans="1:11" s="24" customFormat="1" ht="18" customHeight="1" x14ac:dyDescent="0.25">
      <c r="A1343" s="94">
        <v>756017696</v>
      </c>
      <c r="B1343" s="90" t="s">
        <v>810</v>
      </c>
      <c r="C1343" s="90"/>
      <c r="D1343" s="90" t="s">
        <v>420</v>
      </c>
      <c r="E1343" s="92" t="s">
        <v>1532</v>
      </c>
      <c r="F1343" s="92" t="s">
        <v>1524</v>
      </c>
      <c r="G1343" s="65" t="s">
        <v>698</v>
      </c>
      <c r="H1343" s="32" t="s">
        <v>53</v>
      </c>
      <c r="I1343" s="130">
        <v>2046.6712000000002</v>
      </c>
      <c r="J1343" s="86">
        <v>818.67</v>
      </c>
      <c r="K1343" s="66">
        <v>45.08</v>
      </c>
    </row>
    <row r="1344" spans="1:11" s="24" customFormat="1" ht="18" customHeight="1" x14ac:dyDescent="0.25">
      <c r="A1344" s="94">
        <v>135576003</v>
      </c>
      <c r="B1344" s="90" t="s">
        <v>810</v>
      </c>
      <c r="C1344" s="90"/>
      <c r="D1344" s="90" t="s">
        <v>420</v>
      </c>
      <c r="E1344" s="92" t="s">
        <v>765</v>
      </c>
      <c r="F1344" s="92" t="s">
        <v>1661</v>
      </c>
      <c r="G1344" s="65" t="s">
        <v>1689</v>
      </c>
      <c r="H1344" s="32" t="s">
        <v>53</v>
      </c>
      <c r="I1344" s="130">
        <v>1092.8667</v>
      </c>
      <c r="J1344" s="86">
        <v>437.15</v>
      </c>
      <c r="K1344" s="66">
        <v>32.51</v>
      </c>
    </row>
    <row r="1345" spans="1:11" s="24" customFormat="1" ht="18" customHeight="1" x14ac:dyDescent="0.25">
      <c r="A1345" s="94">
        <v>756246567</v>
      </c>
      <c r="B1345" s="90" t="s">
        <v>810</v>
      </c>
      <c r="C1345" s="90"/>
      <c r="D1345" s="90" t="s">
        <v>420</v>
      </c>
      <c r="E1345" s="92" t="s">
        <v>780</v>
      </c>
      <c r="F1345" s="92" t="s">
        <v>6</v>
      </c>
      <c r="G1345" s="65" t="s">
        <v>703</v>
      </c>
      <c r="H1345" s="32" t="s">
        <v>53</v>
      </c>
      <c r="I1345" s="130">
        <v>700.27649999999994</v>
      </c>
      <c r="J1345" s="86">
        <v>280.11</v>
      </c>
      <c r="K1345" s="66">
        <v>12.29</v>
      </c>
    </row>
    <row r="1346" spans="1:11" s="24" customFormat="1" ht="18" customHeight="1" x14ac:dyDescent="0.25">
      <c r="A1346" s="94">
        <v>756921903</v>
      </c>
      <c r="B1346" s="90" t="s">
        <v>810</v>
      </c>
      <c r="C1346" s="90"/>
      <c r="D1346" s="90" t="s">
        <v>420</v>
      </c>
      <c r="E1346" s="92" t="s">
        <v>789</v>
      </c>
      <c r="F1346" s="92" t="s">
        <v>16</v>
      </c>
      <c r="G1346" s="65" t="s">
        <v>707</v>
      </c>
      <c r="H1346" s="32" t="s">
        <v>1861</v>
      </c>
      <c r="I1346" s="130">
        <v>1101.0744</v>
      </c>
      <c r="J1346" s="86">
        <v>440.43</v>
      </c>
      <c r="K1346" s="66">
        <v>17.48</v>
      </c>
    </row>
    <row r="1347" spans="1:11" s="24" customFormat="1" ht="18" customHeight="1" x14ac:dyDescent="0.25">
      <c r="A1347" s="94">
        <v>138382231</v>
      </c>
      <c r="B1347" s="90" t="s">
        <v>810</v>
      </c>
      <c r="C1347" s="90"/>
      <c r="D1347" s="90" t="s">
        <v>420</v>
      </c>
      <c r="E1347" s="92" t="s">
        <v>775</v>
      </c>
      <c r="F1347" s="92" t="s">
        <v>33</v>
      </c>
      <c r="G1347" s="65" t="s">
        <v>689</v>
      </c>
      <c r="H1347" s="32" t="s">
        <v>53</v>
      </c>
      <c r="I1347" s="130">
        <v>1932.9406000000001</v>
      </c>
      <c r="J1347" s="86">
        <v>773.18</v>
      </c>
      <c r="K1347" s="66">
        <v>36.76</v>
      </c>
    </row>
    <row r="1348" spans="1:11" s="24" customFormat="1" ht="18" customHeight="1" x14ac:dyDescent="0.25">
      <c r="A1348" s="94">
        <v>138391231</v>
      </c>
      <c r="B1348" s="90" t="s">
        <v>810</v>
      </c>
      <c r="C1348" s="90"/>
      <c r="D1348" s="90" t="s">
        <v>420</v>
      </c>
      <c r="E1348" s="92" t="s">
        <v>775</v>
      </c>
      <c r="F1348" s="92" t="s">
        <v>11</v>
      </c>
      <c r="G1348" s="65" t="s">
        <v>685</v>
      </c>
      <c r="H1348" s="32" t="s">
        <v>53</v>
      </c>
      <c r="I1348" s="130">
        <v>2303.8567000000003</v>
      </c>
      <c r="J1348" s="86">
        <v>921.54</v>
      </c>
      <c r="K1348" s="66">
        <v>55.47</v>
      </c>
    </row>
    <row r="1349" spans="1:11" s="24" customFormat="1" ht="18" customHeight="1" x14ac:dyDescent="0.25">
      <c r="A1349" s="94">
        <v>138802111</v>
      </c>
      <c r="B1349" s="90" t="s">
        <v>810</v>
      </c>
      <c r="C1349" s="90"/>
      <c r="D1349" s="90" t="s">
        <v>420</v>
      </c>
      <c r="E1349" s="92" t="s">
        <v>768</v>
      </c>
      <c r="F1349" s="92" t="s">
        <v>43</v>
      </c>
      <c r="G1349" s="65" t="s">
        <v>687</v>
      </c>
      <c r="H1349" s="32" t="s">
        <v>53</v>
      </c>
      <c r="I1349" s="130">
        <v>1495.6326000000001</v>
      </c>
      <c r="J1349" s="86">
        <v>598.25</v>
      </c>
      <c r="K1349" s="66">
        <v>25.23</v>
      </c>
    </row>
    <row r="1350" spans="1:11" s="24" customFormat="1" ht="18" customHeight="1" x14ac:dyDescent="0.25">
      <c r="A1350" s="94">
        <v>138803185</v>
      </c>
      <c r="B1350" s="90" t="s">
        <v>810</v>
      </c>
      <c r="C1350" s="90"/>
      <c r="D1350" s="90" t="s">
        <v>420</v>
      </c>
      <c r="E1350" s="92" t="s">
        <v>768</v>
      </c>
      <c r="F1350" s="92" t="s">
        <v>36</v>
      </c>
      <c r="G1350" s="65" t="s">
        <v>687</v>
      </c>
      <c r="H1350" s="32" t="s">
        <v>53</v>
      </c>
      <c r="I1350" s="130">
        <v>1469.538</v>
      </c>
      <c r="J1350" s="86">
        <v>587.82000000000005</v>
      </c>
      <c r="K1350" s="66">
        <v>29.39</v>
      </c>
    </row>
    <row r="1351" spans="1:11" s="24" customFormat="1" ht="18" customHeight="1" x14ac:dyDescent="0.25">
      <c r="A1351" s="94">
        <v>138801185</v>
      </c>
      <c r="B1351" s="90" t="s">
        <v>810</v>
      </c>
      <c r="C1351" s="90"/>
      <c r="D1351" s="90" t="s">
        <v>420</v>
      </c>
      <c r="E1351" s="92" t="s">
        <v>768</v>
      </c>
      <c r="F1351" s="92" t="s">
        <v>44</v>
      </c>
      <c r="G1351" s="65" t="s">
        <v>688</v>
      </c>
      <c r="H1351" s="32" t="s">
        <v>1861</v>
      </c>
      <c r="I1351" s="130">
        <v>1585.3396000000002</v>
      </c>
      <c r="J1351" s="86">
        <v>634.14</v>
      </c>
      <c r="K1351" s="66">
        <v>29.39</v>
      </c>
    </row>
    <row r="1352" spans="1:11" s="24" customFormat="1" ht="18" customHeight="1" x14ac:dyDescent="0.25">
      <c r="A1352" s="94">
        <v>138941185</v>
      </c>
      <c r="B1352" s="90" t="s">
        <v>810</v>
      </c>
      <c r="C1352" s="90"/>
      <c r="D1352" s="90" t="s">
        <v>420</v>
      </c>
      <c r="E1352" s="92" t="s">
        <v>768</v>
      </c>
      <c r="F1352" s="92" t="s">
        <v>31</v>
      </c>
      <c r="G1352" s="65" t="s">
        <v>688</v>
      </c>
      <c r="H1352" s="32" t="s">
        <v>53</v>
      </c>
      <c r="I1352" s="130">
        <v>1617.0695000000001</v>
      </c>
      <c r="J1352" s="86">
        <v>646.83000000000004</v>
      </c>
      <c r="K1352" s="66">
        <v>34.590000000000003</v>
      </c>
    </row>
    <row r="1353" spans="1:11" s="24" customFormat="1" ht="18" customHeight="1" x14ac:dyDescent="0.25">
      <c r="A1353" s="94">
        <v>138302669</v>
      </c>
      <c r="B1353" s="90" t="s">
        <v>810</v>
      </c>
      <c r="C1353" s="90"/>
      <c r="D1353" s="90" t="s">
        <v>420</v>
      </c>
      <c r="E1353" s="92" t="s">
        <v>768</v>
      </c>
      <c r="F1353" s="92" t="s">
        <v>77</v>
      </c>
      <c r="G1353" s="65" t="s">
        <v>686</v>
      </c>
      <c r="H1353" s="32" t="s">
        <v>1861</v>
      </c>
      <c r="I1353" s="130">
        <v>1719.9982000000002</v>
      </c>
      <c r="J1353" s="86">
        <v>688</v>
      </c>
      <c r="K1353" s="66">
        <v>36.76</v>
      </c>
    </row>
    <row r="1354" spans="1:11" s="24" customFormat="1" ht="18" customHeight="1" x14ac:dyDescent="0.25">
      <c r="A1354" s="94">
        <v>756817111</v>
      </c>
      <c r="B1354" s="90" t="s">
        <v>810</v>
      </c>
      <c r="C1354" s="90"/>
      <c r="D1354" s="90" t="s">
        <v>420</v>
      </c>
      <c r="E1354" s="92" t="s">
        <v>768</v>
      </c>
      <c r="F1354" s="92" t="s">
        <v>72</v>
      </c>
      <c r="G1354" s="65" t="s">
        <v>693</v>
      </c>
      <c r="H1354" s="32" t="s">
        <v>53</v>
      </c>
      <c r="I1354" s="130">
        <v>1465.7121000000002</v>
      </c>
      <c r="J1354" s="86">
        <v>586.28</v>
      </c>
      <c r="K1354" s="66">
        <v>25.23</v>
      </c>
    </row>
    <row r="1355" spans="1:11" s="24" customFormat="1" ht="18" customHeight="1" x14ac:dyDescent="0.25">
      <c r="A1355" s="94">
        <v>138057363</v>
      </c>
      <c r="B1355" s="90" t="s">
        <v>810</v>
      </c>
      <c r="C1355" s="90"/>
      <c r="D1355" s="90" t="s">
        <v>420</v>
      </c>
      <c r="E1355" s="92" t="s">
        <v>858</v>
      </c>
      <c r="F1355" s="92" t="s">
        <v>857</v>
      </c>
      <c r="G1355" s="65" t="s">
        <v>710</v>
      </c>
      <c r="H1355" s="32" t="s">
        <v>53</v>
      </c>
      <c r="I1355" s="130">
        <v>1963.3952000000002</v>
      </c>
      <c r="J1355" s="86">
        <v>785.36</v>
      </c>
      <c r="K1355" s="66">
        <v>45.08</v>
      </c>
    </row>
    <row r="1356" spans="1:11" s="24" customFormat="1" ht="18" customHeight="1" x14ac:dyDescent="0.25">
      <c r="A1356" s="94">
        <v>756426288</v>
      </c>
      <c r="B1356" s="90" t="s">
        <v>810</v>
      </c>
      <c r="C1356" s="90"/>
      <c r="D1356" s="90" t="s">
        <v>420</v>
      </c>
      <c r="E1356" s="92" t="s">
        <v>773</v>
      </c>
      <c r="F1356" s="92" t="s">
        <v>859</v>
      </c>
      <c r="G1356" s="65" t="s">
        <v>1077</v>
      </c>
      <c r="H1356" s="32" t="s">
        <v>53</v>
      </c>
      <c r="I1356" s="130">
        <v>2650.6947</v>
      </c>
      <c r="J1356" s="86">
        <v>1060.28</v>
      </c>
      <c r="K1356" s="66">
        <v>31</v>
      </c>
    </row>
    <row r="1357" spans="1:11" s="24" customFormat="1" ht="18" customHeight="1" x14ac:dyDescent="0.25">
      <c r="A1357" s="94">
        <v>756122288</v>
      </c>
      <c r="B1357" s="90" t="s">
        <v>810</v>
      </c>
      <c r="C1357" s="90"/>
      <c r="D1357" s="90" t="s">
        <v>420</v>
      </c>
      <c r="E1357" s="92" t="s">
        <v>773</v>
      </c>
      <c r="F1357" s="92" t="s">
        <v>1533</v>
      </c>
      <c r="G1357" s="65" t="s">
        <v>711</v>
      </c>
      <c r="H1357" s="32" t="s">
        <v>53</v>
      </c>
      <c r="I1357" s="130">
        <v>2766.6815999999999</v>
      </c>
      <c r="J1357" s="86">
        <v>1106.67</v>
      </c>
      <c r="K1357" s="66">
        <v>27.31</v>
      </c>
    </row>
    <row r="1358" spans="1:11" s="24" customFormat="1" ht="18" customHeight="1" x14ac:dyDescent="0.25">
      <c r="A1358" s="94">
        <v>756033288</v>
      </c>
      <c r="B1358" s="90" t="s">
        <v>810</v>
      </c>
      <c r="C1358" s="90"/>
      <c r="D1358" s="90" t="s">
        <v>420</v>
      </c>
      <c r="E1358" s="92" t="s">
        <v>773</v>
      </c>
      <c r="F1358" s="92" t="s">
        <v>1526</v>
      </c>
      <c r="G1358" s="65" t="s">
        <v>712</v>
      </c>
      <c r="H1358" s="32" t="s">
        <v>53</v>
      </c>
      <c r="I1358" s="130">
        <v>2518.3142000000003</v>
      </c>
      <c r="J1358" s="86">
        <v>1007.33</v>
      </c>
      <c r="K1358" s="66">
        <v>45.08</v>
      </c>
    </row>
    <row r="1359" spans="1:11" s="24" customFormat="1" ht="18" customHeight="1" x14ac:dyDescent="0.25">
      <c r="A1359" s="94">
        <v>756123288</v>
      </c>
      <c r="B1359" s="90" t="s">
        <v>810</v>
      </c>
      <c r="C1359" s="90"/>
      <c r="D1359" s="90" t="s">
        <v>420</v>
      </c>
      <c r="E1359" s="92" t="s">
        <v>773</v>
      </c>
      <c r="F1359" s="92" t="s">
        <v>1527</v>
      </c>
      <c r="G1359" s="65" t="s">
        <v>1534</v>
      </c>
      <c r="H1359" s="32" t="s">
        <v>53</v>
      </c>
      <c r="I1359" s="130">
        <v>3092.0466000000001</v>
      </c>
      <c r="J1359" s="86">
        <v>1236.82</v>
      </c>
      <c r="K1359" s="66">
        <v>40.92</v>
      </c>
    </row>
    <row r="1360" spans="1:11" s="24" customFormat="1" ht="18" customHeight="1" x14ac:dyDescent="0.25">
      <c r="A1360" s="94">
        <v>756513422</v>
      </c>
      <c r="B1360" s="90" t="s">
        <v>810</v>
      </c>
      <c r="C1360" s="90"/>
      <c r="D1360" s="90" t="s">
        <v>420</v>
      </c>
      <c r="E1360" s="92" t="s">
        <v>774</v>
      </c>
      <c r="F1360" s="92" t="s">
        <v>135</v>
      </c>
      <c r="G1360" s="65" t="s">
        <v>696</v>
      </c>
      <c r="H1360" s="32" t="s">
        <v>53</v>
      </c>
      <c r="I1360" s="130">
        <v>2482.3442000000005</v>
      </c>
      <c r="J1360" s="86">
        <v>992.94</v>
      </c>
      <c r="K1360" s="66">
        <v>27.74</v>
      </c>
    </row>
    <row r="1361" spans="1:11" s="24" customFormat="1" ht="18" customHeight="1" x14ac:dyDescent="0.25">
      <c r="A1361" s="94">
        <v>756514422</v>
      </c>
      <c r="B1361" s="90" t="s">
        <v>810</v>
      </c>
      <c r="C1361" s="90"/>
      <c r="D1361" s="90" t="s">
        <v>420</v>
      </c>
      <c r="E1361" s="92" t="s">
        <v>774</v>
      </c>
      <c r="F1361" s="92" t="s">
        <v>136</v>
      </c>
      <c r="G1361" s="65" t="s">
        <v>697</v>
      </c>
      <c r="H1361" s="32" t="s">
        <v>53</v>
      </c>
      <c r="I1361" s="130">
        <v>2758.1469000000002</v>
      </c>
      <c r="J1361" s="86">
        <v>1103.26</v>
      </c>
      <c r="K1361" s="66">
        <v>37.33</v>
      </c>
    </row>
    <row r="1362" spans="1:11" s="24" customFormat="1" ht="18" customHeight="1" x14ac:dyDescent="0.25">
      <c r="A1362" s="94">
        <v>756515422</v>
      </c>
      <c r="B1362" s="90" t="s">
        <v>810</v>
      </c>
      <c r="C1362" s="90"/>
      <c r="D1362" s="90" t="s">
        <v>420</v>
      </c>
      <c r="E1362" s="92" t="s">
        <v>774</v>
      </c>
      <c r="F1362" s="92" t="s">
        <v>137</v>
      </c>
      <c r="G1362" s="65" t="s">
        <v>704</v>
      </c>
      <c r="H1362" s="32" t="s">
        <v>53</v>
      </c>
      <c r="I1362" s="130">
        <v>3006.3726000000001</v>
      </c>
      <c r="J1362" s="86">
        <v>1202.55</v>
      </c>
      <c r="K1362" s="66">
        <v>41.58</v>
      </c>
    </row>
    <row r="1363" spans="1:11" s="24" customFormat="1" ht="18" customHeight="1" x14ac:dyDescent="0.25">
      <c r="A1363" s="94">
        <v>138307668</v>
      </c>
      <c r="B1363" s="90" t="s">
        <v>810</v>
      </c>
      <c r="C1363" s="90"/>
      <c r="D1363" s="90" t="s">
        <v>420</v>
      </c>
      <c r="E1363" s="92" t="s">
        <v>769</v>
      </c>
      <c r="F1363" s="92" t="s">
        <v>22</v>
      </c>
      <c r="G1363" s="65" t="s">
        <v>687</v>
      </c>
      <c r="H1363" s="32" t="s">
        <v>53</v>
      </c>
      <c r="I1363" s="130">
        <v>1553.6860000000001</v>
      </c>
      <c r="J1363" s="86">
        <v>621.47</v>
      </c>
      <c r="K1363" s="66">
        <v>29.39</v>
      </c>
    </row>
    <row r="1364" spans="1:11" s="24" customFormat="1" ht="18" customHeight="1" x14ac:dyDescent="0.25">
      <c r="A1364" s="94">
        <v>138308668</v>
      </c>
      <c r="B1364" s="90" t="s">
        <v>810</v>
      </c>
      <c r="C1364" s="90"/>
      <c r="D1364" s="90" t="s">
        <v>420</v>
      </c>
      <c r="E1364" s="92" t="s">
        <v>769</v>
      </c>
      <c r="F1364" s="92" t="s">
        <v>23</v>
      </c>
      <c r="G1364" s="65" t="s">
        <v>688</v>
      </c>
      <c r="H1364" s="32" t="s">
        <v>53</v>
      </c>
      <c r="I1364" s="130">
        <v>1646.9355000000003</v>
      </c>
      <c r="J1364" s="86">
        <v>658.77</v>
      </c>
      <c r="K1364" s="66">
        <v>34.590000000000003</v>
      </c>
    </row>
    <row r="1365" spans="1:11" s="24" customFormat="1" ht="18" customHeight="1" x14ac:dyDescent="0.25">
      <c r="A1365" s="94">
        <v>138302668</v>
      </c>
      <c r="B1365" s="90" t="s">
        <v>810</v>
      </c>
      <c r="C1365" s="90"/>
      <c r="D1365" s="90" t="s">
        <v>420</v>
      </c>
      <c r="E1365" s="92" t="s">
        <v>769</v>
      </c>
      <c r="F1365" s="92" t="s">
        <v>24</v>
      </c>
      <c r="G1365" s="65" t="s">
        <v>686</v>
      </c>
      <c r="H1365" s="32" t="s">
        <v>1861</v>
      </c>
      <c r="I1365" s="130">
        <v>1786.7389000000001</v>
      </c>
      <c r="J1365" s="86">
        <v>714.7</v>
      </c>
      <c r="K1365" s="66">
        <v>36.76</v>
      </c>
    </row>
    <row r="1366" spans="1:11" s="24" customFormat="1" ht="18" customHeight="1" x14ac:dyDescent="0.25">
      <c r="A1366" s="94">
        <v>138382667</v>
      </c>
      <c r="B1366" s="90" t="s">
        <v>810</v>
      </c>
      <c r="C1366" s="90"/>
      <c r="D1366" s="90" t="s">
        <v>420</v>
      </c>
      <c r="E1366" s="92" t="s">
        <v>772</v>
      </c>
      <c r="F1366" s="92" t="s">
        <v>8</v>
      </c>
      <c r="G1366" s="65" t="s">
        <v>689</v>
      </c>
      <c r="H1366" s="32" t="s">
        <v>53</v>
      </c>
      <c r="I1366" s="130">
        <v>1770.4870000000001</v>
      </c>
      <c r="J1366" s="86">
        <v>708.19</v>
      </c>
      <c r="K1366" s="66">
        <v>36.76</v>
      </c>
    </row>
    <row r="1367" spans="1:11" s="24" customFormat="1" ht="18" customHeight="1" x14ac:dyDescent="0.25">
      <c r="A1367" s="94">
        <v>138655715</v>
      </c>
      <c r="B1367" s="90" t="s">
        <v>810</v>
      </c>
      <c r="C1367" s="90"/>
      <c r="D1367" s="90" t="s">
        <v>420</v>
      </c>
      <c r="E1367" s="92" t="s">
        <v>791</v>
      </c>
      <c r="F1367" s="92" t="s">
        <v>73</v>
      </c>
      <c r="G1367" s="65" t="s">
        <v>685</v>
      </c>
      <c r="H1367" s="32" t="s">
        <v>53</v>
      </c>
      <c r="I1367" s="130">
        <v>2060.2417000000005</v>
      </c>
      <c r="J1367" s="86">
        <v>824.1</v>
      </c>
      <c r="K1367" s="66">
        <v>55.47</v>
      </c>
    </row>
    <row r="1368" spans="1:11" s="24" customFormat="1" ht="18" customHeight="1" x14ac:dyDescent="0.25">
      <c r="A1368" s="94">
        <v>756141613</v>
      </c>
      <c r="B1368" s="90" t="s">
        <v>810</v>
      </c>
      <c r="C1368" s="90"/>
      <c r="D1368" s="90" t="s">
        <v>420</v>
      </c>
      <c r="E1368" s="92" t="s">
        <v>777</v>
      </c>
      <c r="F1368" s="92" t="s">
        <v>99</v>
      </c>
      <c r="G1368" s="65" t="s">
        <v>694</v>
      </c>
      <c r="H1368" s="32" t="s">
        <v>53</v>
      </c>
      <c r="I1368" s="130">
        <v>1426.4176000000002</v>
      </c>
      <c r="J1368" s="86">
        <v>570.57000000000005</v>
      </c>
      <c r="K1368" s="66">
        <v>63.32</v>
      </c>
    </row>
    <row r="1369" spans="1:11" s="24" customFormat="1" ht="18" customHeight="1" x14ac:dyDescent="0.25">
      <c r="A1369" s="94">
        <v>756141614</v>
      </c>
      <c r="B1369" s="90" t="s">
        <v>810</v>
      </c>
      <c r="C1369" s="90"/>
      <c r="D1369" s="90" t="s">
        <v>420</v>
      </c>
      <c r="E1369" s="92" t="s">
        <v>793</v>
      </c>
      <c r="F1369" s="92" t="s">
        <v>101</v>
      </c>
      <c r="G1369" s="65" t="s">
        <v>694</v>
      </c>
      <c r="H1369" s="32" t="s">
        <v>53</v>
      </c>
      <c r="I1369" s="130">
        <v>1581.6663000000001</v>
      </c>
      <c r="J1369" s="86">
        <v>632.66999999999996</v>
      </c>
      <c r="K1369" s="66">
        <v>63.32</v>
      </c>
    </row>
    <row r="1370" spans="1:11" s="24" customFormat="1" ht="18" customHeight="1" x14ac:dyDescent="0.25">
      <c r="A1370" s="94">
        <v>756254420</v>
      </c>
      <c r="B1370" s="90" t="s">
        <v>810</v>
      </c>
      <c r="C1370" s="90"/>
      <c r="D1370" s="90" t="s">
        <v>420</v>
      </c>
      <c r="E1370" s="92" t="s">
        <v>781</v>
      </c>
      <c r="F1370" s="92" t="s">
        <v>7</v>
      </c>
      <c r="G1370" s="65" t="s">
        <v>694</v>
      </c>
      <c r="H1370" s="32" t="s">
        <v>1861</v>
      </c>
      <c r="I1370" s="130">
        <v>1513.3560000000002</v>
      </c>
      <c r="J1370" s="86">
        <v>605.34</v>
      </c>
      <c r="K1370" s="66">
        <v>45.08</v>
      </c>
    </row>
    <row r="1371" spans="1:11" s="24" customFormat="1" ht="18" customHeight="1" x14ac:dyDescent="0.25">
      <c r="A1371" s="94">
        <v>756256420</v>
      </c>
      <c r="B1371" s="90" t="s">
        <v>810</v>
      </c>
      <c r="C1371" s="90"/>
      <c r="D1371" s="90" t="s">
        <v>420</v>
      </c>
      <c r="E1371" s="92" t="s">
        <v>781</v>
      </c>
      <c r="F1371" s="92" t="s">
        <v>4</v>
      </c>
      <c r="G1371" s="65" t="s">
        <v>694</v>
      </c>
      <c r="H1371" s="32" t="s">
        <v>53</v>
      </c>
      <c r="I1371" s="130">
        <v>1513.3560000000002</v>
      </c>
      <c r="J1371" s="86">
        <v>605.34</v>
      </c>
      <c r="K1371" s="66">
        <v>52.83</v>
      </c>
    </row>
    <row r="1372" spans="1:11" s="24" customFormat="1" ht="18" customHeight="1" x14ac:dyDescent="0.25">
      <c r="A1372" s="94">
        <v>756160367</v>
      </c>
      <c r="B1372" s="90" t="s">
        <v>810</v>
      </c>
      <c r="C1372" s="90"/>
      <c r="D1372" s="90" t="s">
        <v>420</v>
      </c>
      <c r="E1372" s="92" t="s">
        <v>778</v>
      </c>
      <c r="F1372" s="92" t="s">
        <v>105</v>
      </c>
      <c r="G1372" s="65" t="s">
        <v>697</v>
      </c>
      <c r="H1372" s="32" t="s">
        <v>53</v>
      </c>
      <c r="I1372" s="130">
        <v>2475.6625000000004</v>
      </c>
      <c r="J1372" s="86">
        <v>990.27</v>
      </c>
      <c r="K1372" s="66">
        <v>37.33</v>
      </c>
    </row>
    <row r="1373" spans="1:11" s="24" customFormat="1" ht="18" customHeight="1" x14ac:dyDescent="0.25">
      <c r="A1373" s="94">
        <v>756160369</v>
      </c>
      <c r="B1373" s="90" t="s">
        <v>810</v>
      </c>
      <c r="C1373" s="90"/>
      <c r="D1373" s="90" t="s">
        <v>420</v>
      </c>
      <c r="E1373" s="92" t="s">
        <v>779</v>
      </c>
      <c r="F1373" s="92" t="s">
        <v>106</v>
      </c>
      <c r="G1373" s="65" t="s">
        <v>697</v>
      </c>
      <c r="H1373" s="32" t="s">
        <v>53</v>
      </c>
      <c r="I1373" s="130">
        <v>2650.9236000000001</v>
      </c>
      <c r="J1373" s="86">
        <v>1060.3699999999999</v>
      </c>
      <c r="K1373" s="66">
        <v>37.33</v>
      </c>
    </row>
    <row r="1374" spans="1:11" s="24" customFormat="1" ht="18" customHeight="1" x14ac:dyDescent="0.25">
      <c r="A1374" s="94">
        <v>756817364</v>
      </c>
      <c r="B1374" s="90" t="s">
        <v>810</v>
      </c>
      <c r="C1374" s="90"/>
      <c r="D1374" s="90" t="s">
        <v>420</v>
      </c>
      <c r="E1374" s="92" t="s">
        <v>813</v>
      </c>
      <c r="F1374" s="92" t="s">
        <v>108</v>
      </c>
      <c r="G1374" s="65" t="s">
        <v>693</v>
      </c>
      <c r="H1374" s="32" t="s">
        <v>53</v>
      </c>
      <c r="I1374" s="130">
        <v>1344.2534000000001</v>
      </c>
      <c r="J1374" s="86">
        <v>537.70000000000005</v>
      </c>
      <c r="K1374" s="66">
        <v>25.23</v>
      </c>
    </row>
    <row r="1375" spans="1:11" s="24" customFormat="1" ht="18" customHeight="1" x14ac:dyDescent="0.25">
      <c r="A1375" s="94">
        <v>756067263</v>
      </c>
      <c r="B1375" s="90" t="s">
        <v>810</v>
      </c>
      <c r="C1375" s="90"/>
      <c r="D1375" s="90" t="s">
        <v>420</v>
      </c>
      <c r="E1375" s="92" t="s">
        <v>783</v>
      </c>
      <c r="F1375" s="92" t="s">
        <v>115</v>
      </c>
      <c r="G1375" s="65" t="s">
        <v>695</v>
      </c>
      <c r="H1375" s="32" t="s">
        <v>53</v>
      </c>
      <c r="I1375" s="130">
        <v>1219.383</v>
      </c>
      <c r="J1375" s="86">
        <v>487.75</v>
      </c>
      <c r="K1375" s="66">
        <v>18.989999999999998</v>
      </c>
    </row>
    <row r="1376" spans="1:11" s="24" customFormat="1" ht="18" customHeight="1" x14ac:dyDescent="0.25">
      <c r="A1376" s="94">
        <v>756158263</v>
      </c>
      <c r="B1376" s="90" t="s">
        <v>810</v>
      </c>
      <c r="C1376" s="90"/>
      <c r="D1376" s="90" t="s">
        <v>420</v>
      </c>
      <c r="E1376" s="92" t="s">
        <v>783</v>
      </c>
      <c r="F1376" s="92" t="s">
        <v>116</v>
      </c>
      <c r="G1376" s="65" t="s">
        <v>701</v>
      </c>
      <c r="H1376" s="32" t="s">
        <v>53</v>
      </c>
      <c r="I1376" s="130">
        <v>1295.4214000000002</v>
      </c>
      <c r="J1376" s="86">
        <v>518.16999999999996</v>
      </c>
      <c r="K1376" s="66">
        <v>32.51</v>
      </c>
    </row>
    <row r="1377" spans="1:11" s="24" customFormat="1" ht="18" customHeight="1" x14ac:dyDescent="0.25">
      <c r="A1377" s="94">
        <v>756604263</v>
      </c>
      <c r="B1377" s="90" t="s">
        <v>810</v>
      </c>
      <c r="C1377" s="90"/>
      <c r="D1377" s="90" t="s">
        <v>420</v>
      </c>
      <c r="E1377" s="92" t="s">
        <v>783</v>
      </c>
      <c r="F1377" s="92" t="s">
        <v>59</v>
      </c>
      <c r="G1377" s="65" t="s">
        <v>692</v>
      </c>
      <c r="H1377" s="32" t="s">
        <v>53</v>
      </c>
      <c r="I1377" s="130">
        <v>1286.3962000000001</v>
      </c>
      <c r="J1377" s="86">
        <v>514.55999999999995</v>
      </c>
      <c r="K1377" s="66">
        <v>25.23</v>
      </c>
    </row>
    <row r="1378" spans="1:11" s="24" customFormat="1" ht="18" customHeight="1" x14ac:dyDescent="0.25">
      <c r="A1378" s="94">
        <v>756817263</v>
      </c>
      <c r="B1378" s="90" t="s">
        <v>810</v>
      </c>
      <c r="C1378" s="90"/>
      <c r="D1378" s="90" t="s">
        <v>420</v>
      </c>
      <c r="E1378" s="92" t="s">
        <v>783</v>
      </c>
      <c r="F1378" s="92" t="s">
        <v>60</v>
      </c>
      <c r="G1378" s="65" t="s">
        <v>693</v>
      </c>
      <c r="H1378" s="32" t="s">
        <v>53</v>
      </c>
      <c r="I1378" s="130">
        <v>1213.6060000000002</v>
      </c>
      <c r="J1378" s="86">
        <v>485.44</v>
      </c>
      <c r="K1378" s="66">
        <v>25.23</v>
      </c>
    </row>
    <row r="1379" spans="1:11" s="24" customFormat="1" ht="18" customHeight="1" x14ac:dyDescent="0.25">
      <c r="A1379" s="94">
        <v>138953263</v>
      </c>
      <c r="B1379" s="90" t="s">
        <v>810</v>
      </c>
      <c r="C1379" s="90"/>
      <c r="D1379" s="90" t="s">
        <v>420</v>
      </c>
      <c r="E1379" s="92" t="s">
        <v>797</v>
      </c>
      <c r="F1379" s="92" t="s">
        <v>58</v>
      </c>
      <c r="G1379" s="65" t="s">
        <v>687</v>
      </c>
      <c r="H1379" s="32" t="s">
        <v>53</v>
      </c>
      <c r="I1379" s="130">
        <v>1238.3707999999999</v>
      </c>
      <c r="J1379" s="86">
        <v>495.35</v>
      </c>
      <c r="K1379" s="66">
        <v>25.23</v>
      </c>
    </row>
    <row r="1380" spans="1:11" s="24" customFormat="1" ht="18" customHeight="1" x14ac:dyDescent="0.25">
      <c r="A1380" s="94">
        <v>138802364</v>
      </c>
      <c r="B1380" s="90" t="s">
        <v>810</v>
      </c>
      <c r="C1380" s="90"/>
      <c r="D1380" s="90" t="s">
        <v>420</v>
      </c>
      <c r="E1380" s="92" t="s">
        <v>796</v>
      </c>
      <c r="F1380" s="92" t="s">
        <v>209</v>
      </c>
      <c r="G1380" s="65" t="s">
        <v>687</v>
      </c>
      <c r="H1380" s="32" t="s">
        <v>1861</v>
      </c>
      <c r="I1380" s="130">
        <v>1371.6669000000002</v>
      </c>
      <c r="J1380" s="86">
        <v>548.66999999999996</v>
      </c>
      <c r="K1380" s="66">
        <v>25.23</v>
      </c>
    </row>
    <row r="1381" spans="1:11" s="24" customFormat="1" ht="18" customHeight="1" x14ac:dyDescent="0.25">
      <c r="A1381" s="94">
        <v>138389562</v>
      </c>
      <c r="B1381" s="90" t="s">
        <v>810</v>
      </c>
      <c r="C1381" s="90"/>
      <c r="D1381" s="90" t="s">
        <v>420</v>
      </c>
      <c r="E1381" s="92" t="s">
        <v>790</v>
      </c>
      <c r="F1381" s="92" t="s">
        <v>1230</v>
      </c>
      <c r="G1381" s="65" t="s">
        <v>710</v>
      </c>
      <c r="H1381" s="32" t="s">
        <v>53</v>
      </c>
      <c r="I1381" s="130">
        <v>1294.5167000000001</v>
      </c>
      <c r="J1381" s="86">
        <v>517.80999999999995</v>
      </c>
      <c r="K1381" s="66">
        <v>45.08</v>
      </c>
    </row>
    <row r="1382" spans="1:11" s="24" customFormat="1" ht="18" customHeight="1" x14ac:dyDescent="0.25">
      <c r="A1382" s="94">
        <v>138953619</v>
      </c>
      <c r="B1382" s="90" t="s">
        <v>810</v>
      </c>
      <c r="C1382" s="90"/>
      <c r="D1382" s="90" t="s">
        <v>420</v>
      </c>
      <c r="E1382" s="92" t="s">
        <v>798</v>
      </c>
      <c r="F1382" s="92" t="s">
        <v>348</v>
      </c>
      <c r="G1382" s="65" t="s">
        <v>687</v>
      </c>
      <c r="H1382" s="32" t="s">
        <v>53</v>
      </c>
      <c r="I1382" s="130">
        <v>1372.4299000000001</v>
      </c>
      <c r="J1382" s="86">
        <v>548.97</v>
      </c>
      <c r="K1382" s="66">
        <v>25.23</v>
      </c>
    </row>
    <row r="1383" spans="1:11" s="24" customFormat="1" ht="18" customHeight="1" x14ac:dyDescent="0.25">
      <c r="A1383" s="94">
        <v>138948265</v>
      </c>
      <c r="B1383" s="90" t="s">
        <v>810</v>
      </c>
      <c r="C1383" s="90"/>
      <c r="D1383" s="90" t="s">
        <v>420</v>
      </c>
      <c r="E1383" s="92" t="s">
        <v>754</v>
      </c>
      <c r="F1383" s="92" t="s">
        <v>78</v>
      </c>
      <c r="G1383" s="65" t="s">
        <v>690</v>
      </c>
      <c r="H1383" s="32" t="s">
        <v>53</v>
      </c>
      <c r="I1383" s="130">
        <v>1325.3855000000001</v>
      </c>
      <c r="J1383" s="86">
        <v>530.15</v>
      </c>
      <c r="K1383" s="66">
        <v>20.51</v>
      </c>
    </row>
    <row r="1384" spans="1:11" s="24" customFormat="1" ht="18" customHeight="1" x14ac:dyDescent="0.25">
      <c r="A1384" s="94">
        <v>138953265</v>
      </c>
      <c r="B1384" s="90" t="s">
        <v>810</v>
      </c>
      <c r="C1384" s="90"/>
      <c r="D1384" s="90" t="s">
        <v>420</v>
      </c>
      <c r="E1384" s="92" t="s">
        <v>754</v>
      </c>
      <c r="F1384" s="92" t="s">
        <v>79</v>
      </c>
      <c r="G1384" s="65" t="s">
        <v>687</v>
      </c>
      <c r="H1384" s="32" t="s">
        <v>53</v>
      </c>
      <c r="I1384" s="130">
        <v>1399.8543000000002</v>
      </c>
      <c r="J1384" s="86">
        <v>559.94000000000005</v>
      </c>
      <c r="K1384" s="66">
        <v>25.23</v>
      </c>
    </row>
    <row r="1385" spans="1:11" s="24" customFormat="1" ht="18" customHeight="1" x14ac:dyDescent="0.25">
      <c r="A1385" s="94">
        <v>138307265</v>
      </c>
      <c r="B1385" s="90" t="s">
        <v>810</v>
      </c>
      <c r="C1385" s="90"/>
      <c r="D1385" s="90" t="s">
        <v>420</v>
      </c>
      <c r="E1385" s="92" t="s">
        <v>754</v>
      </c>
      <c r="F1385" s="92" t="s">
        <v>80</v>
      </c>
      <c r="G1385" s="65" t="s">
        <v>687</v>
      </c>
      <c r="H1385" s="32" t="s">
        <v>53</v>
      </c>
      <c r="I1385" s="130">
        <v>1375.4160000000002</v>
      </c>
      <c r="J1385" s="86">
        <v>550.16999999999996</v>
      </c>
      <c r="K1385" s="66">
        <v>29.39</v>
      </c>
    </row>
    <row r="1386" spans="1:11" s="24" customFormat="1" ht="18" customHeight="1" x14ac:dyDescent="0.25">
      <c r="A1386" s="94">
        <v>138801265</v>
      </c>
      <c r="B1386" s="90" t="s">
        <v>810</v>
      </c>
      <c r="C1386" s="90"/>
      <c r="D1386" s="90" t="s">
        <v>420</v>
      </c>
      <c r="E1386" s="92" t="s">
        <v>754</v>
      </c>
      <c r="F1386" s="92" t="s">
        <v>81</v>
      </c>
      <c r="G1386" s="65" t="s">
        <v>688</v>
      </c>
      <c r="H1386" s="32" t="s">
        <v>53</v>
      </c>
      <c r="I1386" s="130">
        <v>1483.8279</v>
      </c>
      <c r="J1386" s="86">
        <v>593.53</v>
      </c>
      <c r="K1386" s="66">
        <v>29.39</v>
      </c>
    </row>
    <row r="1387" spans="1:11" s="24" customFormat="1" ht="18" customHeight="1" x14ac:dyDescent="0.25">
      <c r="A1387" s="94">
        <v>138302265</v>
      </c>
      <c r="B1387" s="90" t="s">
        <v>810</v>
      </c>
      <c r="C1387" s="90"/>
      <c r="D1387" s="90" t="s">
        <v>420</v>
      </c>
      <c r="E1387" s="92" t="s">
        <v>754</v>
      </c>
      <c r="F1387" s="92" t="s">
        <v>107</v>
      </c>
      <c r="G1387" s="65" t="s">
        <v>686</v>
      </c>
      <c r="H1387" s="32" t="s">
        <v>53</v>
      </c>
      <c r="I1387" s="130">
        <v>1661.9012000000002</v>
      </c>
      <c r="J1387" s="86">
        <v>664.76</v>
      </c>
      <c r="K1387" s="66">
        <v>36.76</v>
      </c>
    </row>
    <row r="1388" spans="1:11" s="24" customFormat="1" ht="18" customHeight="1" x14ac:dyDescent="0.25">
      <c r="A1388" s="94">
        <v>756319265</v>
      </c>
      <c r="B1388" s="90" t="s">
        <v>810</v>
      </c>
      <c r="C1388" s="90"/>
      <c r="D1388" s="90" t="s">
        <v>420</v>
      </c>
      <c r="E1388" s="92" t="s">
        <v>754</v>
      </c>
      <c r="F1388" s="92" t="s">
        <v>83</v>
      </c>
      <c r="G1388" s="65" t="s">
        <v>702</v>
      </c>
      <c r="H1388" s="32" t="s">
        <v>1861</v>
      </c>
      <c r="I1388" s="130">
        <v>1189.8658</v>
      </c>
      <c r="J1388" s="86">
        <v>475.95</v>
      </c>
      <c r="K1388" s="66">
        <v>11.06</v>
      </c>
    </row>
    <row r="1389" spans="1:11" s="24" customFormat="1" ht="18" customHeight="1" x14ac:dyDescent="0.25">
      <c r="A1389" s="94">
        <v>756203265</v>
      </c>
      <c r="B1389" s="90" t="s">
        <v>810</v>
      </c>
      <c r="C1389" s="90"/>
      <c r="D1389" s="90" t="s">
        <v>420</v>
      </c>
      <c r="E1389" s="92" t="s">
        <v>754</v>
      </c>
      <c r="F1389" s="92" t="s">
        <v>84</v>
      </c>
      <c r="G1389" s="65" t="s">
        <v>695</v>
      </c>
      <c r="H1389" s="32" t="s">
        <v>1861</v>
      </c>
      <c r="I1389" s="130">
        <v>1217.8788</v>
      </c>
      <c r="J1389" s="86">
        <v>487.15</v>
      </c>
      <c r="K1389" s="66">
        <v>18.989999999999998</v>
      </c>
    </row>
    <row r="1390" spans="1:11" s="24" customFormat="1" ht="18" customHeight="1" x14ac:dyDescent="0.25">
      <c r="A1390" s="94">
        <v>756527265</v>
      </c>
      <c r="B1390" s="90" t="s">
        <v>810</v>
      </c>
      <c r="C1390" s="90"/>
      <c r="D1390" s="90" t="s">
        <v>420</v>
      </c>
      <c r="E1390" s="92" t="s">
        <v>754</v>
      </c>
      <c r="F1390" s="92" t="s">
        <v>82</v>
      </c>
      <c r="G1390" s="65" t="s">
        <v>700</v>
      </c>
      <c r="H1390" s="32" t="s">
        <v>1861</v>
      </c>
      <c r="I1390" s="130">
        <v>1385.5535000000002</v>
      </c>
      <c r="J1390" s="86">
        <v>554.22</v>
      </c>
      <c r="K1390" s="66">
        <v>16.07</v>
      </c>
    </row>
    <row r="1391" spans="1:11" s="24" customFormat="1" ht="18" customHeight="1" x14ac:dyDescent="0.25">
      <c r="A1391" s="94">
        <v>756938265</v>
      </c>
      <c r="B1391" s="90" t="s">
        <v>810</v>
      </c>
      <c r="C1391" s="90"/>
      <c r="D1391" s="90" t="s">
        <v>420</v>
      </c>
      <c r="E1391" s="92" t="s">
        <v>754</v>
      </c>
      <c r="F1391" s="92" t="s">
        <v>103</v>
      </c>
      <c r="G1391" s="65" t="s">
        <v>693</v>
      </c>
      <c r="H1391" s="32" t="s">
        <v>53</v>
      </c>
      <c r="I1391" s="130">
        <v>1371.8522</v>
      </c>
      <c r="J1391" s="86">
        <v>548.74</v>
      </c>
      <c r="K1391" s="66">
        <v>25.23</v>
      </c>
    </row>
    <row r="1392" spans="1:11" s="24" customFormat="1" ht="18" customHeight="1" x14ac:dyDescent="0.25">
      <c r="A1392" s="94">
        <v>138001337</v>
      </c>
      <c r="B1392" s="90" t="s">
        <v>810</v>
      </c>
      <c r="C1392" s="90"/>
      <c r="D1392" s="90" t="s">
        <v>420</v>
      </c>
      <c r="E1392" s="92" t="s">
        <v>759</v>
      </c>
      <c r="F1392" s="92" t="s">
        <v>114</v>
      </c>
      <c r="G1392" s="65" t="s">
        <v>709</v>
      </c>
      <c r="H1392" s="32" t="s">
        <v>53</v>
      </c>
      <c r="I1392" s="130">
        <v>1059.9486999999999</v>
      </c>
      <c r="J1392" s="86">
        <v>423.98</v>
      </c>
      <c r="K1392" s="66">
        <v>9.83</v>
      </c>
    </row>
    <row r="1393" spans="1:11" s="24" customFormat="1" ht="18" customHeight="1" x14ac:dyDescent="0.25">
      <c r="A1393" s="94">
        <v>756306050</v>
      </c>
      <c r="B1393" s="90" t="s">
        <v>810</v>
      </c>
      <c r="C1393" s="90"/>
      <c r="D1393" s="90" t="s">
        <v>420</v>
      </c>
      <c r="E1393" s="92" t="s">
        <v>753</v>
      </c>
      <c r="F1393" s="92" t="s">
        <v>64</v>
      </c>
      <c r="G1393" s="65" t="s">
        <v>702</v>
      </c>
      <c r="H1393" s="32" t="s">
        <v>53</v>
      </c>
      <c r="I1393" s="130">
        <v>1667.9834000000001</v>
      </c>
      <c r="J1393" s="86">
        <v>667.19</v>
      </c>
      <c r="K1393" s="66">
        <v>11.06</v>
      </c>
    </row>
    <row r="1394" spans="1:11" s="24" customFormat="1" ht="18" customHeight="1" x14ac:dyDescent="0.25">
      <c r="A1394" s="94">
        <v>756780050</v>
      </c>
      <c r="B1394" s="90" t="s">
        <v>810</v>
      </c>
      <c r="C1394" s="90"/>
      <c r="D1394" s="90" t="s">
        <v>420</v>
      </c>
      <c r="E1394" s="92" t="s">
        <v>753</v>
      </c>
      <c r="F1394" s="92" t="s">
        <v>51</v>
      </c>
      <c r="G1394" s="65" t="s">
        <v>695</v>
      </c>
      <c r="H1394" s="32" t="s">
        <v>53</v>
      </c>
      <c r="I1394" s="130">
        <v>1625.8985000000002</v>
      </c>
      <c r="J1394" s="86">
        <v>650.36</v>
      </c>
      <c r="K1394" s="66">
        <v>18.989999999999998</v>
      </c>
    </row>
    <row r="1395" spans="1:11" s="24" customFormat="1" ht="18" customHeight="1" x14ac:dyDescent="0.25">
      <c r="A1395" s="94">
        <v>756305050</v>
      </c>
      <c r="B1395" s="90" t="s">
        <v>810</v>
      </c>
      <c r="C1395" s="90"/>
      <c r="D1395" s="90" t="s">
        <v>420</v>
      </c>
      <c r="E1395" s="92" t="s">
        <v>753</v>
      </c>
      <c r="F1395" s="92" t="s">
        <v>65</v>
      </c>
      <c r="G1395" s="65" t="s">
        <v>700</v>
      </c>
      <c r="H1395" s="32" t="s">
        <v>53</v>
      </c>
      <c r="I1395" s="130">
        <v>1732.4896000000001</v>
      </c>
      <c r="J1395" s="86">
        <v>693</v>
      </c>
      <c r="K1395" s="66">
        <v>16.07</v>
      </c>
    </row>
    <row r="1396" spans="1:11" s="24" customFormat="1" ht="18" customHeight="1" x14ac:dyDescent="0.25">
      <c r="A1396" s="94">
        <v>756919050</v>
      </c>
      <c r="B1396" s="90" t="s">
        <v>810</v>
      </c>
      <c r="C1396" s="90"/>
      <c r="D1396" s="90" t="s">
        <v>420</v>
      </c>
      <c r="E1396" s="92" t="s">
        <v>753</v>
      </c>
      <c r="F1396" s="92" t="s">
        <v>47</v>
      </c>
      <c r="G1396" s="65" t="s">
        <v>701</v>
      </c>
      <c r="H1396" s="32" t="s">
        <v>53</v>
      </c>
      <c r="I1396" s="130">
        <v>1761.1893</v>
      </c>
      <c r="J1396" s="86">
        <v>704.48</v>
      </c>
      <c r="K1396" s="66">
        <v>32.51</v>
      </c>
    </row>
    <row r="1397" spans="1:11" s="24" customFormat="1" ht="18" customHeight="1" x14ac:dyDescent="0.25">
      <c r="A1397" s="94">
        <v>756967050</v>
      </c>
      <c r="B1397" s="90" t="s">
        <v>810</v>
      </c>
      <c r="C1397" s="90"/>
      <c r="D1397" s="90" t="s">
        <v>420</v>
      </c>
      <c r="E1397" s="92" t="s">
        <v>753</v>
      </c>
      <c r="F1397" s="92" t="s">
        <v>52</v>
      </c>
      <c r="G1397" s="65" t="s">
        <v>708</v>
      </c>
      <c r="H1397" s="32" t="s">
        <v>53</v>
      </c>
      <c r="I1397" s="130">
        <v>1946.9689000000001</v>
      </c>
      <c r="J1397" s="86">
        <v>778.79</v>
      </c>
      <c r="K1397" s="66">
        <v>34.590000000000003</v>
      </c>
    </row>
    <row r="1398" spans="1:11" s="24" customFormat="1" ht="18" customHeight="1" x14ac:dyDescent="0.25">
      <c r="A1398" s="94">
        <v>756060050</v>
      </c>
      <c r="B1398" s="90" t="s">
        <v>810</v>
      </c>
      <c r="C1398" s="90"/>
      <c r="D1398" s="90" t="s">
        <v>420</v>
      </c>
      <c r="E1398" s="92" t="s">
        <v>753</v>
      </c>
      <c r="F1398" s="92" t="s">
        <v>50</v>
      </c>
      <c r="G1398" s="65" t="s">
        <v>698</v>
      </c>
      <c r="H1398" s="32" t="s">
        <v>53</v>
      </c>
      <c r="I1398" s="130">
        <v>1864.4450000000002</v>
      </c>
      <c r="J1398" s="86">
        <v>745.78</v>
      </c>
      <c r="K1398" s="66">
        <v>40.92</v>
      </c>
    </row>
    <row r="1399" spans="1:11" s="24" customFormat="1" ht="18" customHeight="1" x14ac:dyDescent="0.25">
      <c r="A1399" s="94">
        <v>756141050</v>
      </c>
      <c r="B1399" s="90" t="s">
        <v>810</v>
      </c>
      <c r="C1399" s="90"/>
      <c r="D1399" s="90" t="s">
        <v>420</v>
      </c>
      <c r="E1399" s="92" t="s">
        <v>753</v>
      </c>
      <c r="F1399" s="92" t="s">
        <v>45</v>
      </c>
      <c r="G1399" s="65" t="s">
        <v>694</v>
      </c>
      <c r="H1399" s="32" t="s">
        <v>53</v>
      </c>
      <c r="I1399" s="130">
        <v>2471.3352000000004</v>
      </c>
      <c r="J1399" s="86">
        <v>988.53</v>
      </c>
      <c r="K1399" s="66">
        <v>52.83</v>
      </c>
    </row>
    <row r="1400" spans="1:11" s="24" customFormat="1" ht="18" customHeight="1" x14ac:dyDescent="0.25">
      <c r="A1400" s="94">
        <v>138799576</v>
      </c>
      <c r="B1400" s="90" t="s">
        <v>810</v>
      </c>
      <c r="C1400" s="90"/>
      <c r="D1400" s="90" t="s">
        <v>420</v>
      </c>
      <c r="E1400" s="92" t="s">
        <v>764</v>
      </c>
      <c r="F1400" s="92" t="s">
        <v>222</v>
      </c>
      <c r="G1400" s="65" t="s">
        <v>687</v>
      </c>
      <c r="H1400" s="32" t="s">
        <v>53</v>
      </c>
      <c r="I1400" s="130">
        <v>1611.2925</v>
      </c>
      <c r="J1400" s="86">
        <v>644.52</v>
      </c>
      <c r="K1400" s="66">
        <v>29.39</v>
      </c>
    </row>
    <row r="1401" spans="1:11" s="24" customFormat="1" ht="18" customHeight="1" x14ac:dyDescent="0.25">
      <c r="A1401" s="94">
        <v>138798576</v>
      </c>
      <c r="B1401" s="90" t="s">
        <v>810</v>
      </c>
      <c r="C1401" s="90"/>
      <c r="D1401" s="90" t="s">
        <v>420</v>
      </c>
      <c r="E1401" s="92" t="s">
        <v>764</v>
      </c>
      <c r="F1401" s="92" t="s">
        <v>223</v>
      </c>
      <c r="G1401" s="65" t="s">
        <v>688</v>
      </c>
      <c r="H1401" s="32" t="s">
        <v>53</v>
      </c>
      <c r="I1401" s="130">
        <v>1707.9973000000002</v>
      </c>
      <c r="J1401" s="86">
        <v>683.2</v>
      </c>
      <c r="K1401" s="66">
        <v>34.590000000000003</v>
      </c>
    </row>
    <row r="1402" spans="1:11" s="24" customFormat="1" ht="18" customHeight="1" x14ac:dyDescent="0.25">
      <c r="A1402" s="94">
        <v>138127576</v>
      </c>
      <c r="B1402" s="90" t="s">
        <v>810</v>
      </c>
      <c r="C1402" s="90"/>
      <c r="D1402" s="90" t="s">
        <v>420</v>
      </c>
      <c r="E1402" s="92" t="s">
        <v>764</v>
      </c>
      <c r="F1402" s="92" t="s">
        <v>224</v>
      </c>
      <c r="G1402" s="65" t="s">
        <v>686</v>
      </c>
      <c r="H1402" s="32" t="s">
        <v>53</v>
      </c>
      <c r="I1402" s="130">
        <v>1869.1320000000001</v>
      </c>
      <c r="J1402" s="86">
        <v>747.65</v>
      </c>
      <c r="K1402" s="66">
        <v>36.76</v>
      </c>
    </row>
    <row r="1403" spans="1:11" s="24" customFormat="1" ht="18" customHeight="1" x14ac:dyDescent="0.25">
      <c r="A1403" s="94">
        <v>138869576</v>
      </c>
      <c r="B1403" s="90" t="s">
        <v>810</v>
      </c>
      <c r="C1403" s="90"/>
      <c r="D1403" s="90" t="s">
        <v>420</v>
      </c>
      <c r="E1403" s="92" t="s">
        <v>764</v>
      </c>
      <c r="F1403" s="92" t="s">
        <v>225</v>
      </c>
      <c r="G1403" s="65" t="s">
        <v>691</v>
      </c>
      <c r="H1403" s="32" t="s">
        <v>53</v>
      </c>
      <c r="I1403" s="130">
        <v>1901.3306</v>
      </c>
      <c r="J1403" s="86">
        <v>760.53</v>
      </c>
      <c r="K1403" s="66">
        <v>40.92</v>
      </c>
    </row>
    <row r="1404" spans="1:11" s="24" customFormat="1" ht="18" customHeight="1" x14ac:dyDescent="0.25">
      <c r="A1404" s="94">
        <v>756146576</v>
      </c>
      <c r="B1404" s="90" t="s">
        <v>810</v>
      </c>
      <c r="C1404" s="90"/>
      <c r="D1404" s="90" t="s">
        <v>420</v>
      </c>
      <c r="E1404" s="92" t="s">
        <v>764</v>
      </c>
      <c r="F1404" s="92" t="s">
        <v>227</v>
      </c>
      <c r="G1404" s="65" t="s">
        <v>694</v>
      </c>
      <c r="H1404" s="32" t="s">
        <v>53</v>
      </c>
      <c r="I1404" s="130">
        <v>2094.7075</v>
      </c>
      <c r="J1404" s="86">
        <v>837.88</v>
      </c>
      <c r="K1404" s="66">
        <v>52.83</v>
      </c>
    </row>
    <row r="1405" spans="1:11" s="24" customFormat="1" ht="18" customHeight="1" x14ac:dyDescent="0.25">
      <c r="A1405" s="94">
        <v>138799577</v>
      </c>
      <c r="B1405" s="90" t="s">
        <v>810</v>
      </c>
      <c r="C1405" s="90"/>
      <c r="D1405" s="90" t="s">
        <v>420</v>
      </c>
      <c r="E1405" s="92" t="s">
        <v>792</v>
      </c>
      <c r="F1405" s="92" t="s">
        <v>226</v>
      </c>
      <c r="G1405" s="65" t="s">
        <v>687</v>
      </c>
      <c r="H1405" s="32" t="s">
        <v>53</v>
      </c>
      <c r="I1405" s="130">
        <v>1756.3279</v>
      </c>
      <c r="J1405" s="86">
        <v>702.53</v>
      </c>
      <c r="K1405" s="66">
        <v>29.39</v>
      </c>
    </row>
    <row r="1406" spans="1:11" s="24" customFormat="1" ht="18" customHeight="1" x14ac:dyDescent="0.25">
      <c r="A1406" s="94">
        <v>158042569</v>
      </c>
      <c r="B1406" s="90" t="s">
        <v>810</v>
      </c>
      <c r="C1406" s="90"/>
      <c r="D1406" s="90" t="s">
        <v>420</v>
      </c>
      <c r="E1406" s="92" t="s">
        <v>1213</v>
      </c>
      <c r="F1406" s="92" t="s">
        <v>1212</v>
      </c>
      <c r="G1406" s="65" t="s">
        <v>694</v>
      </c>
      <c r="H1406" s="32" t="s">
        <v>53</v>
      </c>
      <c r="I1406" s="130">
        <v>1623.3806</v>
      </c>
      <c r="J1406" s="86">
        <v>649.35</v>
      </c>
      <c r="K1406" s="66">
        <v>45.08</v>
      </c>
    </row>
    <row r="1407" spans="1:11" s="24" customFormat="1" ht="18" customHeight="1" x14ac:dyDescent="0.25">
      <c r="A1407" s="94">
        <v>756912750</v>
      </c>
      <c r="B1407" s="90" t="s">
        <v>810</v>
      </c>
      <c r="C1407" s="90"/>
      <c r="D1407" s="90" t="s">
        <v>420</v>
      </c>
      <c r="E1407" s="92" t="s">
        <v>988</v>
      </c>
      <c r="F1407" s="92" t="s">
        <v>1134</v>
      </c>
      <c r="G1407" s="65" t="s">
        <v>703</v>
      </c>
      <c r="H1407" s="32" t="s">
        <v>53</v>
      </c>
      <c r="I1407" s="130">
        <v>1021.9186000000001</v>
      </c>
      <c r="J1407" s="86">
        <v>408.77</v>
      </c>
      <c r="K1407" s="66">
        <v>4.4400000000000004</v>
      </c>
    </row>
    <row r="1408" spans="1:11" s="24" customFormat="1" ht="18" customHeight="1" x14ac:dyDescent="0.25">
      <c r="A1408" s="94">
        <v>756680641</v>
      </c>
      <c r="B1408" s="90" t="s">
        <v>810</v>
      </c>
      <c r="C1408" s="90"/>
      <c r="D1408" s="90" t="s">
        <v>420</v>
      </c>
      <c r="E1408" s="92" t="s">
        <v>988</v>
      </c>
      <c r="F1408" s="92" t="s">
        <v>1060</v>
      </c>
      <c r="G1408" s="65" t="s">
        <v>684</v>
      </c>
      <c r="H1408" s="32" t="s">
        <v>53</v>
      </c>
      <c r="I1408" s="130">
        <v>913.99770000000001</v>
      </c>
      <c r="J1408" s="86">
        <v>365.6</v>
      </c>
      <c r="K1408" s="66">
        <v>23.63</v>
      </c>
    </row>
    <row r="1409" spans="1:11" s="24" customFormat="1" ht="18" customHeight="1" x14ac:dyDescent="0.25">
      <c r="A1409" s="94">
        <v>756661750</v>
      </c>
      <c r="B1409" s="90" t="s">
        <v>810</v>
      </c>
      <c r="C1409" s="90"/>
      <c r="D1409" s="90" t="s">
        <v>420</v>
      </c>
      <c r="E1409" s="92" t="s">
        <v>988</v>
      </c>
      <c r="F1409" s="92" t="s">
        <v>1076</v>
      </c>
      <c r="G1409" s="65" t="s">
        <v>706</v>
      </c>
      <c r="H1409" s="32" t="s">
        <v>53</v>
      </c>
      <c r="I1409" s="130">
        <v>1558.3621000000003</v>
      </c>
      <c r="J1409" s="86">
        <v>623.34</v>
      </c>
      <c r="K1409" s="66">
        <v>29.39</v>
      </c>
    </row>
    <row r="1410" spans="1:11" s="24" customFormat="1" ht="18" customHeight="1" x14ac:dyDescent="0.25">
      <c r="A1410" s="94">
        <v>756008796</v>
      </c>
      <c r="B1410" s="90" t="s">
        <v>810</v>
      </c>
      <c r="C1410" s="90"/>
      <c r="D1410" s="90" t="s">
        <v>420</v>
      </c>
      <c r="E1410" s="92" t="s">
        <v>1686</v>
      </c>
      <c r="F1410" s="92" t="s">
        <v>1687</v>
      </c>
      <c r="G1410" s="65" t="s">
        <v>698</v>
      </c>
      <c r="H1410" s="32" t="s">
        <v>53</v>
      </c>
      <c r="I1410" s="130">
        <v>1506.3691000000001</v>
      </c>
      <c r="J1410" s="86">
        <v>602.54999999999995</v>
      </c>
      <c r="K1410" s="66">
        <v>40.92</v>
      </c>
    </row>
    <row r="1411" spans="1:11" s="24" customFormat="1" ht="18" customHeight="1" x14ac:dyDescent="0.25">
      <c r="A1411" s="94">
        <v>756016750</v>
      </c>
      <c r="B1411" s="90" t="s">
        <v>810</v>
      </c>
      <c r="C1411" s="90"/>
      <c r="D1411" s="90" t="s">
        <v>420</v>
      </c>
      <c r="E1411" s="92" t="s">
        <v>1683</v>
      </c>
      <c r="F1411" s="92" t="s">
        <v>1684</v>
      </c>
      <c r="G1411" s="65" t="s">
        <v>1685</v>
      </c>
      <c r="H1411" s="32" t="s">
        <v>53</v>
      </c>
      <c r="I1411" s="130">
        <v>2290.0682000000002</v>
      </c>
      <c r="J1411" s="86">
        <v>916.03</v>
      </c>
      <c r="K1411" s="66">
        <v>50.27</v>
      </c>
    </row>
    <row r="1412" spans="1:11" s="24" customFormat="1" ht="18" customHeight="1" x14ac:dyDescent="0.25">
      <c r="A1412" s="94">
        <v>756017750</v>
      </c>
      <c r="B1412" s="90" t="s">
        <v>810</v>
      </c>
      <c r="C1412" s="90"/>
      <c r="D1412" s="90" t="s">
        <v>420</v>
      </c>
      <c r="E1412" s="92" t="s">
        <v>1472</v>
      </c>
      <c r="F1412" s="92" t="s">
        <v>1471</v>
      </c>
      <c r="G1412" s="65" t="s">
        <v>698</v>
      </c>
      <c r="H1412" s="32" t="s">
        <v>53</v>
      </c>
      <c r="I1412" s="130">
        <v>1500.1343000000002</v>
      </c>
      <c r="J1412" s="86">
        <v>600.04999999999995</v>
      </c>
      <c r="K1412" s="66">
        <v>45.08</v>
      </c>
    </row>
    <row r="1413" spans="1:11" s="24" customFormat="1" ht="18" customHeight="1" x14ac:dyDescent="0.25">
      <c r="A1413" s="94">
        <v>138802687</v>
      </c>
      <c r="B1413" s="90" t="s">
        <v>810</v>
      </c>
      <c r="C1413" s="90"/>
      <c r="D1413" s="90" t="s">
        <v>420</v>
      </c>
      <c r="E1413" s="92" t="s">
        <v>788</v>
      </c>
      <c r="F1413" s="92" t="s">
        <v>319</v>
      </c>
      <c r="G1413" s="65" t="s">
        <v>687</v>
      </c>
      <c r="H1413" s="32" t="s">
        <v>53</v>
      </c>
      <c r="I1413" s="130">
        <v>1052.3732</v>
      </c>
      <c r="J1413" s="86">
        <v>420.95</v>
      </c>
      <c r="K1413" s="66">
        <v>25.23</v>
      </c>
    </row>
    <row r="1414" spans="1:11" s="24" customFormat="1" ht="18" customHeight="1" x14ac:dyDescent="0.25">
      <c r="A1414" s="94">
        <v>138801687</v>
      </c>
      <c r="B1414" s="90" t="s">
        <v>810</v>
      </c>
      <c r="C1414" s="90"/>
      <c r="D1414" s="90" t="s">
        <v>420</v>
      </c>
      <c r="E1414" s="92" t="s">
        <v>788</v>
      </c>
      <c r="F1414" s="92" t="s">
        <v>316</v>
      </c>
      <c r="G1414" s="65" t="s">
        <v>688</v>
      </c>
      <c r="H1414" s="32" t="s">
        <v>53</v>
      </c>
      <c r="I1414" s="130">
        <v>1093.6188000000002</v>
      </c>
      <c r="J1414" s="86">
        <v>437.45</v>
      </c>
      <c r="K1414" s="66">
        <v>29.39</v>
      </c>
    </row>
    <row r="1415" spans="1:11" s="24" customFormat="1" ht="18" customHeight="1" x14ac:dyDescent="0.25">
      <c r="A1415" s="94">
        <v>756604687</v>
      </c>
      <c r="B1415" s="90" t="s">
        <v>810</v>
      </c>
      <c r="C1415" s="90"/>
      <c r="D1415" s="90" t="s">
        <v>420</v>
      </c>
      <c r="E1415" s="92" t="s">
        <v>784</v>
      </c>
      <c r="F1415" s="92" t="s">
        <v>325</v>
      </c>
      <c r="G1415" s="65" t="s">
        <v>692</v>
      </c>
      <c r="H1415" s="32" t="s">
        <v>53</v>
      </c>
      <c r="I1415" s="130">
        <v>1093.2046</v>
      </c>
      <c r="J1415" s="86">
        <v>437.28</v>
      </c>
      <c r="K1415" s="66">
        <v>25.23</v>
      </c>
    </row>
    <row r="1416" spans="1:11" s="24" customFormat="1" ht="18" customHeight="1" x14ac:dyDescent="0.25">
      <c r="A1416" s="94">
        <v>756817687</v>
      </c>
      <c r="B1416" s="90" t="s">
        <v>810</v>
      </c>
      <c r="C1416" s="90"/>
      <c r="D1416" s="90" t="s">
        <v>420</v>
      </c>
      <c r="E1416" s="92" t="s">
        <v>788</v>
      </c>
      <c r="F1416" s="92" t="s">
        <v>329</v>
      </c>
      <c r="G1416" s="65" t="s">
        <v>693</v>
      </c>
      <c r="H1416" s="32" t="s">
        <v>53</v>
      </c>
      <c r="I1416" s="130">
        <v>1031.3253</v>
      </c>
      <c r="J1416" s="86">
        <v>412.53</v>
      </c>
      <c r="K1416" s="66">
        <v>25.23</v>
      </c>
    </row>
    <row r="1417" spans="1:11" s="24" customFormat="1" ht="18" customHeight="1" x14ac:dyDescent="0.25">
      <c r="A1417" s="94">
        <v>138802089</v>
      </c>
      <c r="B1417" s="90" t="s">
        <v>810</v>
      </c>
      <c r="C1417" s="90"/>
      <c r="D1417" s="90" t="s">
        <v>420</v>
      </c>
      <c r="E1417" s="92" t="s">
        <v>761</v>
      </c>
      <c r="F1417" s="92" t="s">
        <v>318</v>
      </c>
      <c r="G1417" s="65" t="s">
        <v>687</v>
      </c>
      <c r="H1417" s="32" t="s">
        <v>1861</v>
      </c>
      <c r="I1417" s="130">
        <v>1011.4764000000001</v>
      </c>
      <c r="J1417" s="86">
        <v>404.59</v>
      </c>
      <c r="K1417" s="66">
        <v>25.23</v>
      </c>
    </row>
    <row r="1418" spans="1:11" s="24" customFormat="1" ht="18" customHeight="1" x14ac:dyDescent="0.25">
      <c r="A1418" s="94">
        <v>138179089</v>
      </c>
      <c r="B1418" s="90" t="s">
        <v>810</v>
      </c>
      <c r="C1418" s="90"/>
      <c r="D1418" s="90" t="s">
        <v>420</v>
      </c>
      <c r="E1418" s="92" t="s">
        <v>761</v>
      </c>
      <c r="F1418" s="92" t="s">
        <v>312</v>
      </c>
      <c r="G1418" s="65" t="s">
        <v>687</v>
      </c>
      <c r="H1418" s="32" t="s">
        <v>53</v>
      </c>
      <c r="I1418" s="130">
        <v>1031.7177000000001</v>
      </c>
      <c r="J1418" s="86">
        <v>412.69</v>
      </c>
      <c r="K1418" s="66">
        <v>29.39</v>
      </c>
    </row>
    <row r="1419" spans="1:11" s="24" customFormat="1" ht="18" customHeight="1" x14ac:dyDescent="0.25">
      <c r="A1419" s="94">
        <v>138801089</v>
      </c>
      <c r="B1419" s="90" t="s">
        <v>810</v>
      </c>
      <c r="C1419" s="90"/>
      <c r="D1419" s="90" t="s">
        <v>420</v>
      </c>
      <c r="E1419" s="92" t="s">
        <v>761</v>
      </c>
      <c r="F1419" s="92" t="s">
        <v>315</v>
      </c>
      <c r="G1419" s="65" t="s">
        <v>688</v>
      </c>
      <c r="H1419" s="32" t="s">
        <v>1861</v>
      </c>
      <c r="I1419" s="130">
        <v>1072.1567</v>
      </c>
      <c r="J1419" s="86">
        <v>428.86</v>
      </c>
      <c r="K1419" s="66">
        <v>29.39</v>
      </c>
    </row>
    <row r="1420" spans="1:11" s="24" customFormat="1" ht="18" customHeight="1" x14ac:dyDescent="0.25">
      <c r="A1420" s="94">
        <v>138813089</v>
      </c>
      <c r="B1420" s="90" t="s">
        <v>810</v>
      </c>
      <c r="C1420" s="90"/>
      <c r="D1420" s="90" t="s">
        <v>420</v>
      </c>
      <c r="E1420" s="92" t="s">
        <v>761</v>
      </c>
      <c r="F1420" s="92" t="s">
        <v>321</v>
      </c>
      <c r="G1420" s="65" t="s">
        <v>688</v>
      </c>
      <c r="H1420" s="32" t="s">
        <v>53</v>
      </c>
      <c r="I1420" s="130">
        <v>1093.597</v>
      </c>
      <c r="J1420" s="86">
        <v>437.44</v>
      </c>
      <c r="K1420" s="66">
        <v>34.590000000000003</v>
      </c>
    </row>
    <row r="1421" spans="1:11" s="24" customFormat="1" ht="18" customHeight="1" x14ac:dyDescent="0.25">
      <c r="A1421" s="94">
        <v>756816089</v>
      </c>
      <c r="B1421" s="90" t="s">
        <v>810</v>
      </c>
      <c r="C1421" s="90"/>
      <c r="D1421" s="90" t="s">
        <v>420</v>
      </c>
      <c r="E1421" s="92" t="s">
        <v>782</v>
      </c>
      <c r="F1421" s="92" t="s">
        <v>327</v>
      </c>
      <c r="G1421" s="65" t="s">
        <v>692</v>
      </c>
      <c r="H1421" s="32" t="s">
        <v>53</v>
      </c>
      <c r="I1421" s="130">
        <v>1050.6837</v>
      </c>
      <c r="J1421" s="86">
        <v>420.27</v>
      </c>
      <c r="K1421" s="66">
        <v>25.23</v>
      </c>
    </row>
    <row r="1422" spans="1:11" s="24" customFormat="1" ht="18" customHeight="1" x14ac:dyDescent="0.25">
      <c r="A1422" s="94">
        <v>756817089</v>
      </c>
      <c r="B1422" s="90" t="s">
        <v>810</v>
      </c>
      <c r="C1422" s="90"/>
      <c r="D1422" s="90" t="s">
        <v>420</v>
      </c>
      <c r="E1422" s="92" t="s">
        <v>782</v>
      </c>
      <c r="F1422" s="92" t="s">
        <v>328</v>
      </c>
      <c r="G1422" s="65" t="s">
        <v>693</v>
      </c>
      <c r="H1422" s="32" t="s">
        <v>1861</v>
      </c>
      <c r="I1422" s="130">
        <v>991.2351000000001</v>
      </c>
      <c r="J1422" s="86">
        <v>396.49</v>
      </c>
      <c r="K1422" s="66">
        <v>25.23</v>
      </c>
    </row>
    <row r="1423" spans="1:11" s="24" customFormat="1" ht="18" customHeight="1" x14ac:dyDescent="0.25">
      <c r="A1423" s="94">
        <v>756809089</v>
      </c>
      <c r="B1423" s="90" t="s">
        <v>810</v>
      </c>
      <c r="C1423" s="90"/>
      <c r="D1423" s="90" t="s">
        <v>420</v>
      </c>
      <c r="E1423" s="92" t="s">
        <v>782</v>
      </c>
      <c r="F1423" s="92" t="s">
        <v>326</v>
      </c>
      <c r="G1423" s="65" t="s">
        <v>693</v>
      </c>
      <c r="H1423" s="32" t="s">
        <v>1861</v>
      </c>
      <c r="I1423" s="130">
        <v>1011.0404</v>
      </c>
      <c r="J1423" s="86">
        <v>404.42</v>
      </c>
      <c r="K1423" s="66">
        <v>34.590000000000003</v>
      </c>
    </row>
    <row r="1424" spans="1:11" s="24" customFormat="1" ht="18" customHeight="1" x14ac:dyDescent="0.25">
      <c r="A1424" s="94">
        <v>158668531</v>
      </c>
      <c r="B1424" s="90" t="s">
        <v>810</v>
      </c>
      <c r="C1424" s="90"/>
      <c r="D1424" s="90" t="s">
        <v>420</v>
      </c>
      <c r="E1424" s="92" t="s">
        <v>785</v>
      </c>
      <c r="F1424" s="92" t="s">
        <v>1062</v>
      </c>
      <c r="G1424" s="65" t="s">
        <v>694</v>
      </c>
      <c r="H1424" s="32" t="s">
        <v>53</v>
      </c>
      <c r="I1424" s="130">
        <v>1701.3374000000001</v>
      </c>
      <c r="J1424" s="86">
        <v>680.53</v>
      </c>
      <c r="K1424" s="66">
        <v>55.47</v>
      </c>
    </row>
    <row r="1425" spans="1:11" s="24" customFormat="1" ht="18" customHeight="1" x14ac:dyDescent="0.25">
      <c r="A1425" s="94">
        <v>138802692</v>
      </c>
      <c r="B1425" s="90" t="s">
        <v>810</v>
      </c>
      <c r="C1425" s="90"/>
      <c r="D1425" s="90" t="s">
        <v>420</v>
      </c>
      <c r="E1425" s="92" t="s">
        <v>795</v>
      </c>
      <c r="F1425" s="92" t="s">
        <v>320</v>
      </c>
      <c r="G1425" s="65" t="s">
        <v>687</v>
      </c>
      <c r="H1425" s="32" t="s">
        <v>53</v>
      </c>
      <c r="I1425" s="130">
        <v>869.86360000000002</v>
      </c>
      <c r="J1425" s="86">
        <v>347.95</v>
      </c>
      <c r="K1425" s="66">
        <v>25.23</v>
      </c>
    </row>
    <row r="1426" spans="1:11" s="24" customFormat="1" ht="18" customHeight="1" x14ac:dyDescent="0.25">
      <c r="A1426" s="94">
        <v>138801692</v>
      </c>
      <c r="B1426" s="90" t="s">
        <v>810</v>
      </c>
      <c r="C1426" s="90"/>
      <c r="D1426" s="90" t="s">
        <v>420</v>
      </c>
      <c r="E1426" s="92" t="s">
        <v>795</v>
      </c>
      <c r="F1426" s="92" t="s">
        <v>317</v>
      </c>
      <c r="G1426" s="65" t="s">
        <v>688</v>
      </c>
      <c r="H1426" s="32" t="s">
        <v>53</v>
      </c>
      <c r="I1426" s="130">
        <v>922.03100000000006</v>
      </c>
      <c r="J1426" s="86">
        <v>368.81</v>
      </c>
      <c r="K1426" s="66">
        <v>29.39</v>
      </c>
    </row>
    <row r="1427" spans="1:11" s="24" customFormat="1" ht="18" customHeight="1" x14ac:dyDescent="0.25">
      <c r="A1427" s="94">
        <v>756603692</v>
      </c>
      <c r="B1427" s="90" t="s">
        <v>810</v>
      </c>
      <c r="C1427" s="90"/>
      <c r="D1427" s="90" t="s">
        <v>420</v>
      </c>
      <c r="E1427" s="92" t="s">
        <v>763</v>
      </c>
      <c r="F1427" s="92" t="s">
        <v>324</v>
      </c>
      <c r="G1427" s="65" t="s">
        <v>693</v>
      </c>
      <c r="H1427" s="32" t="s">
        <v>53</v>
      </c>
      <c r="I1427" s="130">
        <v>852.44539999999995</v>
      </c>
      <c r="J1427" s="86">
        <v>340.98</v>
      </c>
      <c r="K1427" s="66">
        <v>25.23</v>
      </c>
    </row>
    <row r="1428" spans="1:11" s="24" customFormat="1" ht="18" customHeight="1" x14ac:dyDescent="0.25">
      <c r="A1428" s="94">
        <v>759441413</v>
      </c>
      <c r="B1428" s="90" t="s">
        <v>810</v>
      </c>
      <c r="C1428" s="90"/>
      <c r="D1428" s="90" t="s">
        <v>420</v>
      </c>
      <c r="E1428" s="92" t="s">
        <v>1224</v>
      </c>
      <c r="F1428" s="92" t="s">
        <v>1236</v>
      </c>
      <c r="G1428" s="65" t="s">
        <v>696</v>
      </c>
      <c r="H1428" s="32" t="s">
        <v>53</v>
      </c>
      <c r="I1428" s="130">
        <v>2328.9049000000005</v>
      </c>
      <c r="J1428" s="86">
        <v>931.56</v>
      </c>
      <c r="K1428" s="66">
        <v>30.33</v>
      </c>
    </row>
    <row r="1429" spans="1:11" s="24" customFormat="1" ht="18" customHeight="1" x14ac:dyDescent="0.25">
      <c r="A1429" s="94">
        <v>138792737</v>
      </c>
      <c r="B1429" s="90" t="s">
        <v>810</v>
      </c>
      <c r="C1429" s="90"/>
      <c r="D1429" s="90" t="s">
        <v>420</v>
      </c>
      <c r="E1429" s="92" t="s">
        <v>815</v>
      </c>
      <c r="F1429" s="92" t="s">
        <v>817</v>
      </c>
      <c r="G1429" s="65" t="s">
        <v>690</v>
      </c>
      <c r="H1429" s="32" t="s">
        <v>53</v>
      </c>
      <c r="I1429" s="130">
        <v>1016.4686</v>
      </c>
      <c r="J1429" s="86">
        <v>406.59</v>
      </c>
      <c r="K1429" s="66">
        <v>20.51</v>
      </c>
    </row>
    <row r="1430" spans="1:11" s="24" customFormat="1" ht="18" customHeight="1" x14ac:dyDescent="0.25">
      <c r="A1430" s="94">
        <v>138179737</v>
      </c>
      <c r="B1430" s="90" t="s">
        <v>810</v>
      </c>
      <c r="C1430" s="90"/>
      <c r="D1430" s="90" t="s">
        <v>420</v>
      </c>
      <c r="E1430" s="92" t="s">
        <v>815</v>
      </c>
      <c r="F1430" s="92" t="s">
        <v>814</v>
      </c>
      <c r="G1430" s="65" t="s">
        <v>687</v>
      </c>
      <c r="H1430" s="32" t="s">
        <v>53</v>
      </c>
      <c r="I1430" s="130">
        <v>1081.3235999999999</v>
      </c>
      <c r="J1430" s="86">
        <v>432.53</v>
      </c>
      <c r="K1430" s="66">
        <v>29.39</v>
      </c>
    </row>
    <row r="1431" spans="1:11" s="24" customFormat="1" ht="18" customHeight="1" x14ac:dyDescent="0.25">
      <c r="A1431" s="94">
        <v>138813737</v>
      </c>
      <c r="B1431" s="90" t="s">
        <v>810</v>
      </c>
      <c r="C1431" s="90"/>
      <c r="D1431" s="90" t="s">
        <v>420</v>
      </c>
      <c r="E1431" s="92" t="s">
        <v>815</v>
      </c>
      <c r="F1431" s="92" t="s">
        <v>820</v>
      </c>
      <c r="G1431" s="65" t="s">
        <v>688</v>
      </c>
      <c r="H1431" s="32" t="s">
        <v>53</v>
      </c>
      <c r="I1431" s="130">
        <v>1146.2112999999999</v>
      </c>
      <c r="J1431" s="86">
        <v>458.48</v>
      </c>
      <c r="K1431" s="66">
        <v>34.590000000000003</v>
      </c>
    </row>
    <row r="1432" spans="1:11" s="24" customFormat="1" ht="18" customHeight="1" x14ac:dyDescent="0.25">
      <c r="A1432" s="94">
        <v>138783737</v>
      </c>
      <c r="B1432" s="90" t="s">
        <v>810</v>
      </c>
      <c r="C1432" s="90"/>
      <c r="D1432" s="90" t="s">
        <v>420</v>
      </c>
      <c r="E1432" s="92" t="s">
        <v>815</v>
      </c>
      <c r="F1432" s="92" t="s">
        <v>816</v>
      </c>
      <c r="G1432" s="65" t="s">
        <v>686</v>
      </c>
      <c r="H1432" s="32" t="s">
        <v>53</v>
      </c>
      <c r="I1432" s="130">
        <v>1243.5373999999999</v>
      </c>
      <c r="J1432" s="86">
        <v>497.41</v>
      </c>
      <c r="K1432" s="66">
        <v>36.76</v>
      </c>
    </row>
    <row r="1433" spans="1:11" s="24" customFormat="1" ht="18" customHeight="1" x14ac:dyDescent="0.25">
      <c r="A1433" s="94">
        <v>756067737</v>
      </c>
      <c r="B1433" s="90" t="s">
        <v>810</v>
      </c>
      <c r="C1433" s="90"/>
      <c r="D1433" s="90" t="s">
        <v>420</v>
      </c>
      <c r="E1433" s="92" t="s">
        <v>815</v>
      </c>
      <c r="F1433" s="92" t="s">
        <v>822</v>
      </c>
      <c r="G1433" s="65" t="s">
        <v>695</v>
      </c>
      <c r="H1433" s="32" t="s">
        <v>53</v>
      </c>
      <c r="I1433" s="130">
        <v>985.01120000000003</v>
      </c>
      <c r="J1433" s="86">
        <v>394</v>
      </c>
      <c r="K1433" s="66">
        <v>18.989999999999998</v>
      </c>
    </row>
    <row r="1434" spans="1:11" s="24" customFormat="1" ht="18" customHeight="1" x14ac:dyDescent="0.25">
      <c r="A1434" s="94">
        <v>756604737</v>
      </c>
      <c r="B1434" s="90" t="s">
        <v>810</v>
      </c>
      <c r="C1434" s="90"/>
      <c r="D1434" s="90" t="s">
        <v>420</v>
      </c>
      <c r="E1434" s="92" t="s">
        <v>815</v>
      </c>
      <c r="F1434" s="92" t="s">
        <v>825</v>
      </c>
      <c r="G1434" s="65" t="s">
        <v>692</v>
      </c>
      <c r="H1434" s="32" t="s">
        <v>1861</v>
      </c>
      <c r="I1434" s="130">
        <v>1117.7514000000001</v>
      </c>
      <c r="J1434" s="86">
        <v>447.1</v>
      </c>
      <c r="K1434" s="66">
        <v>25.23</v>
      </c>
    </row>
    <row r="1435" spans="1:11" s="24" customFormat="1" ht="18" customHeight="1" x14ac:dyDescent="0.25">
      <c r="A1435" s="94">
        <v>756603737</v>
      </c>
      <c r="B1435" s="90" t="s">
        <v>810</v>
      </c>
      <c r="C1435" s="90"/>
      <c r="D1435" s="90" t="s">
        <v>420</v>
      </c>
      <c r="E1435" s="92" t="s">
        <v>815</v>
      </c>
      <c r="F1435" s="92" t="s">
        <v>823</v>
      </c>
      <c r="G1435" s="65" t="s">
        <v>693</v>
      </c>
      <c r="H1435" s="32" t="s">
        <v>53</v>
      </c>
      <c r="I1435" s="130">
        <v>1059.6871000000001</v>
      </c>
      <c r="J1435" s="86">
        <v>423.87</v>
      </c>
      <c r="K1435" s="66">
        <v>25.23</v>
      </c>
    </row>
    <row r="1436" spans="1:11" s="24" customFormat="1" ht="18" customHeight="1" x14ac:dyDescent="0.25">
      <c r="A1436" s="94">
        <v>138803738</v>
      </c>
      <c r="B1436" s="90" t="s">
        <v>810</v>
      </c>
      <c r="C1436" s="90"/>
      <c r="D1436" s="90" t="s">
        <v>420</v>
      </c>
      <c r="E1436" s="92" t="s">
        <v>819</v>
      </c>
      <c r="F1436" s="92" t="s">
        <v>818</v>
      </c>
      <c r="G1436" s="65" t="s">
        <v>687</v>
      </c>
      <c r="H1436" s="32" t="s">
        <v>53</v>
      </c>
      <c r="I1436" s="130">
        <v>1136.7937000000002</v>
      </c>
      <c r="J1436" s="86">
        <v>454.72</v>
      </c>
      <c r="K1436" s="66">
        <v>29.39</v>
      </c>
    </row>
    <row r="1437" spans="1:11" s="24" customFormat="1" ht="18" customHeight="1" x14ac:dyDescent="0.25">
      <c r="A1437" s="94">
        <v>138813738</v>
      </c>
      <c r="B1437" s="90" t="s">
        <v>810</v>
      </c>
      <c r="C1437" s="90"/>
      <c r="D1437" s="90" t="s">
        <v>420</v>
      </c>
      <c r="E1437" s="92" t="s">
        <v>819</v>
      </c>
      <c r="F1437" s="92" t="s">
        <v>821</v>
      </c>
      <c r="G1437" s="65" t="s">
        <v>688</v>
      </c>
      <c r="H1437" s="32" t="s">
        <v>53</v>
      </c>
      <c r="I1437" s="130">
        <v>1204.9841000000001</v>
      </c>
      <c r="J1437" s="86">
        <v>481.99</v>
      </c>
      <c r="K1437" s="66">
        <v>34.590000000000003</v>
      </c>
    </row>
    <row r="1438" spans="1:11" ht="15.6" x14ac:dyDescent="0.25">
      <c r="A1438" s="94">
        <v>756604738</v>
      </c>
      <c r="B1438" s="90" t="s">
        <v>810</v>
      </c>
      <c r="C1438" s="90"/>
      <c r="D1438" s="90" t="s">
        <v>420</v>
      </c>
      <c r="E1438" s="92" t="s">
        <v>819</v>
      </c>
      <c r="F1438" s="92" t="s">
        <v>826</v>
      </c>
      <c r="G1438" s="65" t="s">
        <v>692</v>
      </c>
      <c r="H1438" s="32" t="s">
        <v>1861</v>
      </c>
      <c r="I1438" s="131">
        <v>1180.8733</v>
      </c>
      <c r="J1438" s="86">
        <v>472.35</v>
      </c>
      <c r="K1438" s="93">
        <v>25.23</v>
      </c>
    </row>
    <row r="1439" spans="1:11" ht="15.6" x14ac:dyDescent="0.25">
      <c r="A1439" s="94">
        <v>756603738</v>
      </c>
      <c r="B1439" s="90" t="s">
        <v>810</v>
      </c>
      <c r="C1439" s="90"/>
      <c r="D1439" s="90" t="s">
        <v>420</v>
      </c>
      <c r="E1439" s="92" t="s">
        <v>819</v>
      </c>
      <c r="F1439" s="92" t="s">
        <v>824</v>
      </c>
      <c r="G1439" s="65" t="s">
        <v>693</v>
      </c>
      <c r="H1439" s="32" t="s">
        <v>53</v>
      </c>
      <c r="I1439" s="131">
        <v>1114.0672000000002</v>
      </c>
      <c r="J1439" s="86">
        <v>445.63</v>
      </c>
      <c r="K1439" s="93">
        <v>25.23</v>
      </c>
    </row>
    <row r="1440" spans="1:11" ht="15.6" x14ac:dyDescent="0.25">
      <c r="A1440" s="94">
        <v>138179739</v>
      </c>
      <c r="B1440" s="90" t="s">
        <v>810</v>
      </c>
      <c r="C1440" s="90"/>
      <c r="D1440" s="90" t="s">
        <v>420</v>
      </c>
      <c r="E1440" s="92" t="s">
        <v>852</v>
      </c>
      <c r="F1440" s="92" t="s">
        <v>851</v>
      </c>
      <c r="G1440" s="65" t="s">
        <v>687</v>
      </c>
      <c r="H1440" s="32" t="s">
        <v>53</v>
      </c>
      <c r="I1440" s="131">
        <v>1026.2241000000001</v>
      </c>
      <c r="J1440" s="86">
        <v>410.49</v>
      </c>
      <c r="K1440" s="93">
        <v>29.39</v>
      </c>
    </row>
    <row r="1441" spans="1:11" ht="15.6" x14ac:dyDescent="0.25">
      <c r="A1441" s="94">
        <v>138813739</v>
      </c>
      <c r="B1441" s="90" t="s">
        <v>810</v>
      </c>
      <c r="C1441" s="90"/>
      <c r="D1441" s="90" t="s">
        <v>420</v>
      </c>
      <c r="E1441" s="92" t="s">
        <v>852</v>
      </c>
      <c r="F1441" s="92" t="s">
        <v>853</v>
      </c>
      <c r="G1441" s="65" t="s">
        <v>688</v>
      </c>
      <c r="H1441" s="32" t="s">
        <v>53</v>
      </c>
      <c r="I1441" s="131">
        <v>1087.7764000000002</v>
      </c>
      <c r="J1441" s="86">
        <v>435.11</v>
      </c>
      <c r="K1441" s="93">
        <v>34.590000000000003</v>
      </c>
    </row>
    <row r="1442" spans="1:11" ht="15.6" x14ac:dyDescent="0.25">
      <c r="A1442" s="94">
        <v>756067739</v>
      </c>
      <c r="B1442" s="90" t="s">
        <v>810</v>
      </c>
      <c r="C1442" s="90"/>
      <c r="D1442" s="90" t="s">
        <v>420</v>
      </c>
      <c r="E1442" s="92" t="s">
        <v>852</v>
      </c>
      <c r="F1442" s="92" t="s">
        <v>983</v>
      </c>
      <c r="G1442" s="65" t="s">
        <v>695</v>
      </c>
      <c r="H1442" s="32" t="s">
        <v>53</v>
      </c>
      <c r="I1442" s="131">
        <v>954.36040000000003</v>
      </c>
      <c r="J1442" s="86">
        <v>381.74</v>
      </c>
      <c r="K1442" s="93">
        <v>18.989999999999998</v>
      </c>
    </row>
    <row r="1443" spans="1:11" ht="15.6" x14ac:dyDescent="0.25">
      <c r="A1443" s="94">
        <v>756604739</v>
      </c>
      <c r="B1443" s="90" t="s">
        <v>810</v>
      </c>
      <c r="C1443" s="90"/>
      <c r="D1443" s="90" t="s">
        <v>420</v>
      </c>
      <c r="E1443" s="92" t="s">
        <v>852</v>
      </c>
      <c r="F1443" s="92" t="s">
        <v>855</v>
      </c>
      <c r="G1443" s="65" t="s">
        <v>692</v>
      </c>
      <c r="H1443" s="32" t="s">
        <v>1861</v>
      </c>
      <c r="I1443" s="131">
        <v>1066.0418</v>
      </c>
      <c r="J1443" s="86">
        <v>426.42</v>
      </c>
      <c r="K1443" s="93">
        <v>25.23</v>
      </c>
    </row>
    <row r="1444" spans="1:11" ht="15.6" x14ac:dyDescent="0.25">
      <c r="A1444" s="94">
        <v>756603739</v>
      </c>
      <c r="B1444" s="90" t="s">
        <v>810</v>
      </c>
      <c r="C1444" s="90"/>
      <c r="D1444" s="90" t="s">
        <v>420</v>
      </c>
      <c r="E1444" s="92" t="s">
        <v>852</v>
      </c>
      <c r="F1444" s="92" t="s">
        <v>854</v>
      </c>
      <c r="G1444" s="65" t="s">
        <v>693</v>
      </c>
      <c r="H1444" s="32" t="s">
        <v>53</v>
      </c>
      <c r="I1444" s="131">
        <v>1005.6667000000001</v>
      </c>
      <c r="J1444" s="86">
        <v>402.27</v>
      </c>
      <c r="K1444" s="93">
        <v>25.23</v>
      </c>
    </row>
    <row r="1445" spans="1:11" ht="15.6" x14ac:dyDescent="0.25">
      <c r="A1445" s="94">
        <v>138803824</v>
      </c>
      <c r="B1445" s="90" t="s">
        <v>810</v>
      </c>
      <c r="C1445" s="90"/>
      <c r="D1445" s="90" t="s">
        <v>420</v>
      </c>
      <c r="E1445" s="92" t="s">
        <v>1083</v>
      </c>
      <c r="F1445" s="92" t="s">
        <v>1082</v>
      </c>
      <c r="G1445" s="65" t="s">
        <v>687</v>
      </c>
      <c r="H1445" s="32" t="s">
        <v>53</v>
      </c>
      <c r="I1445" s="131">
        <v>1249.6414000000002</v>
      </c>
      <c r="J1445" s="86">
        <v>499.86</v>
      </c>
      <c r="K1445" s="93">
        <v>29.39</v>
      </c>
    </row>
    <row r="1446" spans="1:11" ht="15.6" x14ac:dyDescent="0.25">
      <c r="A1446" s="94">
        <v>756809824</v>
      </c>
      <c r="B1446" s="90" t="s">
        <v>810</v>
      </c>
      <c r="C1446" s="90"/>
      <c r="D1446" s="90" t="s">
        <v>420</v>
      </c>
      <c r="E1446" s="92" t="s">
        <v>1083</v>
      </c>
      <c r="F1446" s="92" t="s">
        <v>1084</v>
      </c>
      <c r="G1446" s="65" t="s">
        <v>693</v>
      </c>
      <c r="H1446" s="32" t="s">
        <v>53</v>
      </c>
      <c r="I1446" s="131">
        <v>1249.6414000000002</v>
      </c>
      <c r="J1446" s="86">
        <v>499.86</v>
      </c>
      <c r="K1446" s="93">
        <v>34.590000000000003</v>
      </c>
    </row>
    <row r="1447" spans="1:11" ht="15.6" x14ac:dyDescent="0.25">
      <c r="A1447" s="94">
        <v>158713627</v>
      </c>
      <c r="B1447" s="90" t="s">
        <v>810</v>
      </c>
      <c r="C1447" s="90"/>
      <c r="D1447" s="90" t="s">
        <v>420</v>
      </c>
      <c r="E1447" s="92" t="s">
        <v>1069</v>
      </c>
      <c r="F1447" s="92" t="s">
        <v>1064</v>
      </c>
      <c r="G1447" s="65" t="s">
        <v>701</v>
      </c>
      <c r="H1447" s="32" t="s">
        <v>53</v>
      </c>
      <c r="I1447" s="131">
        <v>1370.7077000000002</v>
      </c>
      <c r="J1447" s="86">
        <v>548.28</v>
      </c>
      <c r="K1447" s="93">
        <v>32.51</v>
      </c>
    </row>
    <row r="1448" spans="1:11" ht="15.6" x14ac:dyDescent="0.25">
      <c r="A1448" s="94">
        <v>158706158</v>
      </c>
      <c r="B1448" s="90" t="s">
        <v>810</v>
      </c>
      <c r="C1448" s="90" t="s">
        <v>1981</v>
      </c>
      <c r="D1448" s="90" t="s">
        <v>420</v>
      </c>
      <c r="E1448" s="92" t="s">
        <v>1069</v>
      </c>
      <c r="F1448" s="92" t="s">
        <v>1063</v>
      </c>
      <c r="G1448" s="65" t="s">
        <v>1071</v>
      </c>
      <c r="H1448" s="32" t="s">
        <v>53</v>
      </c>
      <c r="I1448" s="131">
        <v>1623.3806</v>
      </c>
      <c r="J1448" s="86">
        <v>649.35</v>
      </c>
      <c r="K1448" s="93">
        <v>36.76</v>
      </c>
    </row>
    <row r="1449" spans="1:11" ht="15.6" x14ac:dyDescent="0.25">
      <c r="A1449" s="94">
        <v>158170627</v>
      </c>
      <c r="B1449" s="90" t="s">
        <v>810</v>
      </c>
      <c r="C1449" s="90" t="s">
        <v>1981</v>
      </c>
      <c r="D1449" s="90" t="s">
        <v>420</v>
      </c>
      <c r="E1449" s="92" t="s">
        <v>1069</v>
      </c>
      <c r="F1449" s="92" t="s">
        <v>1061</v>
      </c>
      <c r="G1449" s="65" t="s">
        <v>1071</v>
      </c>
      <c r="H1449" s="32" t="s">
        <v>53</v>
      </c>
      <c r="I1449" s="131">
        <v>1799.0014000000001</v>
      </c>
      <c r="J1449" s="86">
        <v>719.6</v>
      </c>
      <c r="K1449" s="93">
        <v>40.92</v>
      </c>
    </row>
    <row r="1450" spans="1:11" ht="15.6" x14ac:dyDescent="0.25">
      <c r="A1450" s="94">
        <v>158877627</v>
      </c>
      <c r="B1450" s="90" t="s">
        <v>810</v>
      </c>
      <c r="C1450" s="90" t="s">
        <v>1981</v>
      </c>
      <c r="D1450" s="90" t="s">
        <v>420</v>
      </c>
      <c r="E1450" s="92" t="s">
        <v>1069</v>
      </c>
      <c r="F1450" s="92" t="s">
        <v>1068</v>
      </c>
      <c r="G1450" s="65" t="s">
        <v>1072</v>
      </c>
      <c r="H1450" s="32" t="s">
        <v>53</v>
      </c>
      <c r="I1450" s="131">
        <v>1974.6222</v>
      </c>
      <c r="J1450" s="86">
        <v>789.85</v>
      </c>
      <c r="K1450" s="93">
        <v>40.92</v>
      </c>
    </row>
    <row r="1451" spans="1:11" ht="15.6" x14ac:dyDescent="0.25">
      <c r="A1451" s="94">
        <v>158777627</v>
      </c>
      <c r="B1451" s="90" t="s">
        <v>810</v>
      </c>
      <c r="C1451" s="90"/>
      <c r="D1451" s="90" t="s">
        <v>420</v>
      </c>
      <c r="E1451" s="92" t="s">
        <v>1069</v>
      </c>
      <c r="F1451" s="92" t="s">
        <v>1065</v>
      </c>
      <c r="G1451" s="65" t="s">
        <v>694</v>
      </c>
      <c r="H1451" s="32" t="s">
        <v>53</v>
      </c>
      <c r="I1451" s="131">
        <v>1877.0563</v>
      </c>
      <c r="J1451" s="86">
        <v>750.82</v>
      </c>
      <c r="K1451" s="93">
        <v>52.83</v>
      </c>
    </row>
    <row r="1452" spans="1:11" ht="15.6" x14ac:dyDescent="0.25">
      <c r="A1452" s="94">
        <v>756005234</v>
      </c>
      <c r="B1452" s="90" t="s">
        <v>810</v>
      </c>
      <c r="C1452" s="90"/>
      <c r="D1452" s="90" t="s">
        <v>420</v>
      </c>
      <c r="E1452" s="92" t="s">
        <v>1675</v>
      </c>
      <c r="F1452" s="92" t="s">
        <v>1676</v>
      </c>
      <c r="G1452" s="65" t="s">
        <v>1536</v>
      </c>
      <c r="H1452" s="32" t="s">
        <v>53</v>
      </c>
      <c r="I1452" s="131">
        <v>2707.4183000000003</v>
      </c>
      <c r="J1452" s="86">
        <v>1082.97</v>
      </c>
      <c r="K1452" s="93">
        <v>66.150000000000006</v>
      </c>
    </row>
    <row r="1453" spans="1:11" ht="15.6" x14ac:dyDescent="0.25">
      <c r="A1453" s="94">
        <v>138745337</v>
      </c>
      <c r="B1453" s="90" t="s">
        <v>810</v>
      </c>
      <c r="C1453" s="90"/>
      <c r="D1453" s="90" t="s">
        <v>420</v>
      </c>
      <c r="E1453" s="92" t="s">
        <v>1535</v>
      </c>
      <c r="F1453" s="92" t="s">
        <v>1528</v>
      </c>
      <c r="G1453" s="65" t="s">
        <v>685</v>
      </c>
      <c r="H1453" s="32" t="s">
        <v>53</v>
      </c>
      <c r="I1453" s="131">
        <v>2061.8876000000005</v>
      </c>
      <c r="J1453" s="86">
        <v>824.76</v>
      </c>
      <c r="K1453" s="93">
        <v>60.67</v>
      </c>
    </row>
    <row r="1454" spans="1:11" ht="15.6" x14ac:dyDescent="0.25">
      <c r="A1454" s="94">
        <v>756703938</v>
      </c>
      <c r="B1454" s="90" t="s">
        <v>810</v>
      </c>
      <c r="C1454" s="90"/>
      <c r="D1454" s="90" t="s">
        <v>420</v>
      </c>
      <c r="E1454" s="92" t="s">
        <v>1535</v>
      </c>
      <c r="F1454" s="92" t="s">
        <v>1529</v>
      </c>
      <c r="G1454" s="65" t="s">
        <v>1536</v>
      </c>
      <c r="H1454" s="32" t="s">
        <v>53</v>
      </c>
      <c r="I1454" s="131">
        <v>2506.8692000000001</v>
      </c>
      <c r="J1454" s="86">
        <v>1002.75</v>
      </c>
      <c r="K1454" s="93">
        <v>66.150000000000006</v>
      </c>
    </row>
    <row r="1455" spans="1:11" ht="15.6" x14ac:dyDescent="0.25">
      <c r="A1455" s="94">
        <v>756019566</v>
      </c>
      <c r="B1455" s="90" t="s">
        <v>810</v>
      </c>
      <c r="C1455" s="90"/>
      <c r="D1455" s="90" t="s">
        <v>420</v>
      </c>
      <c r="E1455" s="92" t="s">
        <v>1535</v>
      </c>
      <c r="F1455" s="92" t="s">
        <v>1674</v>
      </c>
      <c r="G1455" s="65" t="s">
        <v>694</v>
      </c>
      <c r="H1455" s="32" t="s">
        <v>53</v>
      </c>
      <c r="I1455" s="131">
        <v>2071</v>
      </c>
      <c r="J1455" s="86">
        <v>828.4</v>
      </c>
      <c r="K1455" s="93">
        <v>50.27</v>
      </c>
    </row>
    <row r="1456" spans="1:11" ht="15.6" x14ac:dyDescent="0.25">
      <c r="A1456" s="94">
        <v>756703939</v>
      </c>
      <c r="B1456" s="90" t="s">
        <v>810</v>
      </c>
      <c r="C1456" s="90"/>
      <c r="D1456" s="90" t="s">
        <v>420</v>
      </c>
      <c r="E1456" s="92" t="s">
        <v>1672</v>
      </c>
      <c r="F1456" s="92" t="s">
        <v>1673</v>
      </c>
      <c r="G1456" s="65" t="s">
        <v>1536</v>
      </c>
      <c r="H1456" s="32" t="s">
        <v>53</v>
      </c>
      <c r="I1456" s="131">
        <v>2603.2906000000003</v>
      </c>
      <c r="J1456" s="86">
        <v>1041.32</v>
      </c>
      <c r="K1456" s="93">
        <v>66.150000000000006</v>
      </c>
    </row>
    <row r="1457" spans="1:11" ht="15.6" x14ac:dyDescent="0.25">
      <c r="A1457" s="94">
        <v>271122771</v>
      </c>
      <c r="B1457" s="90" t="s">
        <v>810</v>
      </c>
      <c r="C1457" s="90"/>
      <c r="D1457" s="90" t="s">
        <v>421</v>
      </c>
      <c r="E1457" s="92" t="s">
        <v>776</v>
      </c>
      <c r="F1457" s="92" t="s">
        <v>70</v>
      </c>
      <c r="G1457" s="65" t="s">
        <v>695</v>
      </c>
      <c r="H1457" s="32" t="s">
        <v>1861</v>
      </c>
      <c r="I1457" s="66">
        <v>0</v>
      </c>
      <c r="J1457" s="86">
        <v>0</v>
      </c>
      <c r="K1457" s="93">
        <v>18.989999999999998</v>
      </c>
    </row>
    <row r="1458" spans="1:11" ht="15.6" x14ac:dyDescent="0.25">
      <c r="A1458" s="94">
        <v>158649771</v>
      </c>
      <c r="B1458" s="90" t="s">
        <v>810</v>
      </c>
      <c r="C1458" s="90"/>
      <c r="D1458" s="90" t="s">
        <v>420</v>
      </c>
      <c r="E1458" s="92" t="s">
        <v>1679</v>
      </c>
      <c r="F1458" s="92" t="s">
        <v>1680</v>
      </c>
      <c r="G1458" s="65" t="s">
        <v>1217</v>
      </c>
      <c r="H1458" s="32" t="s">
        <v>53</v>
      </c>
      <c r="I1458" s="131">
        <v>1786.1612000000002</v>
      </c>
      <c r="J1458" s="86">
        <v>714.46</v>
      </c>
      <c r="K1458" s="93">
        <v>60.67</v>
      </c>
    </row>
    <row r="1459" spans="1:11" ht="15.6" x14ac:dyDescent="0.25">
      <c r="A1459" s="94">
        <v>138007798</v>
      </c>
      <c r="B1459" s="90" t="s">
        <v>810</v>
      </c>
      <c r="C1459" s="90"/>
      <c r="D1459" s="90" t="s">
        <v>420</v>
      </c>
      <c r="E1459" s="92" t="s">
        <v>1081</v>
      </c>
      <c r="F1459" s="92" t="s">
        <v>1085</v>
      </c>
      <c r="G1459" s="65" t="s">
        <v>687</v>
      </c>
      <c r="H1459" s="32" t="s">
        <v>53</v>
      </c>
      <c r="I1459" s="131">
        <v>1498.8154</v>
      </c>
      <c r="J1459" s="86">
        <v>599.53</v>
      </c>
      <c r="K1459" s="93">
        <v>25.23</v>
      </c>
    </row>
    <row r="1460" spans="1:11" ht="15.6" x14ac:dyDescent="0.25">
      <c r="A1460" s="94">
        <v>138006798</v>
      </c>
      <c r="B1460" s="90" t="s">
        <v>810</v>
      </c>
      <c r="C1460" s="90"/>
      <c r="D1460" s="90" t="s">
        <v>420</v>
      </c>
      <c r="E1460" s="92" t="s">
        <v>1081</v>
      </c>
      <c r="F1460" s="92" t="s">
        <v>1080</v>
      </c>
      <c r="G1460" s="65" t="s">
        <v>687</v>
      </c>
      <c r="H1460" s="32" t="s">
        <v>53</v>
      </c>
      <c r="I1460" s="131">
        <v>1528.7577000000001</v>
      </c>
      <c r="J1460" s="86">
        <v>611.5</v>
      </c>
      <c r="K1460" s="93">
        <v>29.39</v>
      </c>
    </row>
    <row r="1461" spans="1:11" ht="15.6" x14ac:dyDescent="0.25">
      <c r="A1461" s="94">
        <v>158007992</v>
      </c>
      <c r="B1461" s="90" t="s">
        <v>810</v>
      </c>
      <c r="C1461" s="90"/>
      <c r="D1461" s="90" t="s">
        <v>420</v>
      </c>
      <c r="E1461" s="92" t="s">
        <v>1681</v>
      </c>
      <c r="F1461" s="92" t="s">
        <v>1682</v>
      </c>
      <c r="G1461" s="65" t="s">
        <v>694</v>
      </c>
      <c r="H1461" s="32" t="s">
        <v>53</v>
      </c>
      <c r="I1461" s="131">
        <v>2055.3803000000003</v>
      </c>
      <c r="J1461" s="86">
        <v>822.15</v>
      </c>
      <c r="K1461" s="93">
        <v>63.32</v>
      </c>
    </row>
    <row r="1462" spans="1:11" ht="15.6" x14ac:dyDescent="0.25">
      <c r="A1462" s="94">
        <v>158009518</v>
      </c>
      <c r="B1462" s="90" t="s">
        <v>810</v>
      </c>
      <c r="C1462" s="90"/>
      <c r="D1462" s="90" t="s">
        <v>420</v>
      </c>
      <c r="E1462" s="92" t="s">
        <v>1070</v>
      </c>
      <c r="F1462" s="92" t="s">
        <v>1735</v>
      </c>
      <c r="G1462" s="65" t="s">
        <v>1071</v>
      </c>
      <c r="H1462" s="32" t="s">
        <v>53</v>
      </c>
      <c r="I1462" s="131">
        <v>1895.2920000000001</v>
      </c>
      <c r="J1462" s="86">
        <v>758.12</v>
      </c>
      <c r="K1462" s="93">
        <v>43</v>
      </c>
    </row>
    <row r="1463" spans="1:11" ht="15.6" x14ac:dyDescent="0.25">
      <c r="A1463" s="94">
        <v>138799689</v>
      </c>
      <c r="B1463" s="90" t="s">
        <v>810</v>
      </c>
      <c r="C1463" s="90"/>
      <c r="D1463" s="90" t="s">
        <v>420</v>
      </c>
      <c r="E1463" s="92" t="s">
        <v>762</v>
      </c>
      <c r="F1463" s="92" t="s">
        <v>314</v>
      </c>
      <c r="G1463" s="65" t="s">
        <v>687</v>
      </c>
      <c r="H1463" s="32" t="s">
        <v>53</v>
      </c>
      <c r="I1463" s="131">
        <v>1017.7439000000002</v>
      </c>
      <c r="J1463" s="86">
        <v>407.1</v>
      </c>
      <c r="K1463" s="93">
        <v>29.39</v>
      </c>
    </row>
    <row r="1464" spans="1:11" ht="15.6" x14ac:dyDescent="0.25">
      <c r="A1464" s="94">
        <v>138798689</v>
      </c>
      <c r="B1464" s="90" t="s">
        <v>810</v>
      </c>
      <c r="C1464" s="90"/>
      <c r="D1464" s="90" t="s">
        <v>420</v>
      </c>
      <c r="E1464" s="92" t="s">
        <v>762</v>
      </c>
      <c r="F1464" s="92" t="s">
        <v>313</v>
      </c>
      <c r="G1464" s="65" t="s">
        <v>688</v>
      </c>
      <c r="H1464" s="32" t="s">
        <v>53</v>
      </c>
      <c r="I1464" s="131">
        <v>1100.8018999999999</v>
      </c>
      <c r="J1464" s="86">
        <v>440.32</v>
      </c>
      <c r="K1464" s="93">
        <v>34.590000000000003</v>
      </c>
    </row>
    <row r="1465" spans="1:11" ht="15.6" x14ac:dyDescent="0.25">
      <c r="A1465" s="94">
        <v>756160689</v>
      </c>
      <c r="B1465" s="90" t="s">
        <v>810</v>
      </c>
      <c r="C1465" s="90"/>
      <c r="D1465" s="90" t="s">
        <v>420</v>
      </c>
      <c r="E1465" s="92" t="s">
        <v>762</v>
      </c>
      <c r="F1465" s="92" t="s">
        <v>1470</v>
      </c>
      <c r="G1465" s="65" t="s">
        <v>697</v>
      </c>
      <c r="H1465" s="32" t="s">
        <v>53</v>
      </c>
      <c r="I1465" s="131">
        <v>1954.7733000000001</v>
      </c>
      <c r="J1465" s="86">
        <v>781.91</v>
      </c>
      <c r="K1465" s="93">
        <v>37.33</v>
      </c>
    </row>
    <row r="1466" spans="1:11" ht="15.6" x14ac:dyDescent="0.25">
      <c r="A1466" s="94">
        <v>756141689</v>
      </c>
      <c r="B1466" s="90" t="s">
        <v>810</v>
      </c>
      <c r="C1466" s="90"/>
      <c r="D1466" s="90" t="s">
        <v>420</v>
      </c>
      <c r="E1466" s="92" t="s">
        <v>762</v>
      </c>
      <c r="F1466" s="92" t="s">
        <v>311</v>
      </c>
      <c r="G1466" s="65" t="s">
        <v>694</v>
      </c>
      <c r="H1466" s="32" t="s">
        <v>53</v>
      </c>
      <c r="I1466" s="131">
        <v>1318.1587999999999</v>
      </c>
      <c r="J1466" s="86">
        <v>527.26</v>
      </c>
      <c r="K1466" s="93">
        <v>63.32</v>
      </c>
    </row>
    <row r="1467" spans="1:11" ht="15.6" x14ac:dyDescent="0.25">
      <c r="A1467" s="94">
        <v>756513689</v>
      </c>
      <c r="B1467" s="90" t="s">
        <v>810</v>
      </c>
      <c r="C1467" s="90"/>
      <c r="D1467" s="90" t="s">
        <v>420</v>
      </c>
      <c r="E1467" s="92" t="s">
        <v>762</v>
      </c>
      <c r="F1467" s="92" t="s">
        <v>1473</v>
      </c>
      <c r="G1467" s="65" t="s">
        <v>696</v>
      </c>
      <c r="H1467" s="32" t="s">
        <v>53</v>
      </c>
      <c r="I1467" s="131">
        <v>1837.5656000000001</v>
      </c>
      <c r="J1467" s="86">
        <v>735.03</v>
      </c>
      <c r="K1467" s="93">
        <v>27.74</v>
      </c>
    </row>
    <row r="1468" spans="1:11" ht="15.6" x14ac:dyDescent="0.25">
      <c r="A1468" s="94">
        <v>138835691</v>
      </c>
      <c r="B1468" s="90" t="s">
        <v>810</v>
      </c>
      <c r="C1468" s="90"/>
      <c r="D1468" s="90" t="s">
        <v>420</v>
      </c>
      <c r="E1468" s="92" t="s">
        <v>794</v>
      </c>
      <c r="F1468" s="92" t="s">
        <v>322</v>
      </c>
      <c r="G1468" s="65" t="s">
        <v>687</v>
      </c>
      <c r="H1468" s="32" t="s">
        <v>53</v>
      </c>
      <c r="I1468" s="131">
        <v>1085.8253</v>
      </c>
      <c r="J1468" s="86">
        <v>434.33</v>
      </c>
      <c r="K1468" s="93">
        <v>29.39</v>
      </c>
    </row>
    <row r="1469" spans="1:11" ht="15.6" x14ac:dyDescent="0.25">
      <c r="A1469" s="94">
        <v>138847691</v>
      </c>
      <c r="B1469" s="90" t="s">
        <v>810</v>
      </c>
      <c r="C1469" s="90"/>
      <c r="D1469" s="90" t="s">
        <v>420</v>
      </c>
      <c r="E1469" s="92" t="s">
        <v>794</v>
      </c>
      <c r="F1469" s="92" t="s">
        <v>323</v>
      </c>
      <c r="G1469" s="65" t="s">
        <v>688</v>
      </c>
      <c r="H1469" s="32" t="s">
        <v>53</v>
      </c>
      <c r="I1469" s="131">
        <v>1162.6267000000003</v>
      </c>
      <c r="J1469" s="86">
        <v>465.05</v>
      </c>
      <c r="K1469" s="93">
        <v>34.590000000000003</v>
      </c>
    </row>
    <row r="1470" spans="1:11" ht="15.6" x14ac:dyDescent="0.25">
      <c r="A1470" s="95">
        <v>176304991</v>
      </c>
      <c r="B1470" s="90" t="s">
        <v>808</v>
      </c>
      <c r="C1470" s="90"/>
      <c r="D1470" s="90" t="s">
        <v>420</v>
      </c>
      <c r="E1470" s="94" t="s">
        <v>2383</v>
      </c>
      <c r="F1470" s="94" t="s">
        <v>3716</v>
      </c>
      <c r="G1470" s="94" t="s">
        <v>3717</v>
      </c>
      <c r="H1470" s="90" t="s">
        <v>53</v>
      </c>
      <c r="I1470" s="66">
        <v>831.36250000000007</v>
      </c>
      <c r="J1470" s="86">
        <v>432.31</v>
      </c>
      <c r="K1470" s="93">
        <v>3.4</v>
      </c>
    </row>
    <row r="1471" spans="1:11" ht="15.6" x14ac:dyDescent="0.25">
      <c r="A1471" s="95">
        <v>176307991</v>
      </c>
      <c r="B1471" s="90" t="s">
        <v>808</v>
      </c>
      <c r="C1471" s="90"/>
      <c r="D1471" s="90" t="s">
        <v>420</v>
      </c>
      <c r="E1471" s="94" t="s">
        <v>2383</v>
      </c>
      <c r="F1471" s="94" t="s">
        <v>3723</v>
      </c>
      <c r="G1471" s="94" t="s">
        <v>1821</v>
      </c>
      <c r="H1471" s="90" t="s">
        <v>53</v>
      </c>
      <c r="I1471" s="66">
        <v>602.4</v>
      </c>
      <c r="J1471" s="86">
        <v>313.25</v>
      </c>
      <c r="K1471" s="93">
        <v>5.48</v>
      </c>
    </row>
    <row r="1472" spans="1:11" ht="15.6" x14ac:dyDescent="0.25">
      <c r="A1472" s="95">
        <v>176308991</v>
      </c>
      <c r="B1472" s="90" t="s">
        <v>808</v>
      </c>
      <c r="C1472" s="90"/>
      <c r="D1472" s="90" t="s">
        <v>420</v>
      </c>
      <c r="E1472" s="94" t="s">
        <v>2383</v>
      </c>
      <c r="F1472" s="94" t="s">
        <v>3720</v>
      </c>
      <c r="G1472" s="94" t="s">
        <v>614</v>
      </c>
      <c r="H1472" s="90" t="s">
        <v>53</v>
      </c>
      <c r="I1472" s="66">
        <v>704.5</v>
      </c>
      <c r="J1472" s="86">
        <v>366.34</v>
      </c>
      <c r="K1472" s="93">
        <v>2.36</v>
      </c>
    </row>
    <row r="1473" spans="1:11" ht="15.6" x14ac:dyDescent="0.25">
      <c r="A1473" s="95">
        <v>176309991</v>
      </c>
      <c r="B1473" s="90" t="s">
        <v>808</v>
      </c>
      <c r="C1473" s="90"/>
      <c r="D1473" s="90" t="s">
        <v>420</v>
      </c>
      <c r="E1473" s="94" t="s">
        <v>2383</v>
      </c>
      <c r="F1473" s="94" t="s">
        <v>3721</v>
      </c>
      <c r="G1473" s="94" t="s">
        <v>3722</v>
      </c>
      <c r="H1473" s="90" t="s">
        <v>53</v>
      </c>
      <c r="I1473" s="66">
        <v>603.08750000000009</v>
      </c>
      <c r="J1473" s="86">
        <v>313.61</v>
      </c>
      <c r="K1473" s="93">
        <v>4.4400000000000004</v>
      </c>
    </row>
    <row r="1474" spans="1:11" ht="15.6" x14ac:dyDescent="0.25">
      <c r="A1474" s="95">
        <v>176324991</v>
      </c>
      <c r="B1474" s="90" t="s">
        <v>808</v>
      </c>
      <c r="C1474" s="90"/>
      <c r="D1474" s="90" t="s">
        <v>420</v>
      </c>
      <c r="E1474" s="94" t="s">
        <v>2383</v>
      </c>
      <c r="F1474" s="94" t="s">
        <v>3718</v>
      </c>
      <c r="G1474" s="94" t="s">
        <v>3719</v>
      </c>
      <c r="H1474" s="90" t="s">
        <v>53</v>
      </c>
      <c r="I1474" s="66">
        <v>707.03750000000002</v>
      </c>
      <c r="J1474" s="86">
        <v>367.66</v>
      </c>
      <c r="K1474" s="93">
        <v>2.36</v>
      </c>
    </row>
    <row r="1475" spans="1:11" ht="15.6" x14ac:dyDescent="0.25">
      <c r="A1475" s="95">
        <v>176326991</v>
      </c>
      <c r="B1475" s="90" t="s">
        <v>808</v>
      </c>
      <c r="C1475" s="90"/>
      <c r="D1475" s="90" t="s">
        <v>420</v>
      </c>
      <c r="E1475" s="94" t="s">
        <v>2383</v>
      </c>
      <c r="F1475" s="94" t="s">
        <v>3714</v>
      </c>
      <c r="G1475" s="94" t="s">
        <v>3715</v>
      </c>
      <c r="H1475" s="90" t="s">
        <v>53</v>
      </c>
      <c r="I1475" s="66">
        <v>858.61249999999995</v>
      </c>
      <c r="J1475" s="86">
        <v>446.48</v>
      </c>
      <c r="K1475" s="93">
        <v>4.4400000000000004</v>
      </c>
    </row>
    <row r="1476" spans="1:11" ht="15.6" x14ac:dyDescent="0.25">
      <c r="A1476" s="95">
        <v>845078002</v>
      </c>
      <c r="B1476" s="90" t="s">
        <v>808</v>
      </c>
      <c r="C1476" s="90"/>
      <c r="D1476" s="90" t="s">
        <v>420</v>
      </c>
      <c r="E1476" s="94" t="s">
        <v>2379</v>
      </c>
      <c r="F1476" s="94" t="s">
        <v>3741</v>
      </c>
      <c r="G1476" s="94" t="s">
        <v>1808</v>
      </c>
      <c r="H1476" s="90" t="s">
        <v>53</v>
      </c>
      <c r="I1476" s="66">
        <v>558.125</v>
      </c>
      <c r="J1476" s="86">
        <v>290.23</v>
      </c>
      <c r="K1476" s="93">
        <v>0</v>
      </c>
    </row>
    <row r="1477" spans="1:11" ht="15.6" x14ac:dyDescent="0.25">
      <c r="A1477" s="95">
        <v>845078003</v>
      </c>
      <c r="B1477" s="90" t="s">
        <v>808</v>
      </c>
      <c r="C1477" s="90"/>
      <c r="D1477" s="90" t="s">
        <v>420</v>
      </c>
      <c r="E1477" s="94" t="s">
        <v>2379</v>
      </c>
      <c r="F1477" s="94" t="s">
        <v>3749</v>
      </c>
      <c r="G1477" s="94" t="s">
        <v>1808</v>
      </c>
      <c r="H1477" s="90" t="s">
        <v>2394</v>
      </c>
      <c r="I1477" s="66">
        <v>598.40000000000009</v>
      </c>
      <c r="J1477" s="86">
        <v>311.17</v>
      </c>
      <c r="K1477" s="66">
        <v>0</v>
      </c>
    </row>
    <row r="1478" spans="1:11" ht="15.6" x14ac:dyDescent="0.25">
      <c r="A1478" s="95">
        <v>827040973</v>
      </c>
      <c r="B1478" s="90" t="s">
        <v>808</v>
      </c>
      <c r="C1478" s="90"/>
      <c r="D1478" s="90" t="s">
        <v>420</v>
      </c>
      <c r="E1478" s="94" t="s">
        <v>2379</v>
      </c>
      <c r="F1478" s="94" t="s">
        <v>3747</v>
      </c>
      <c r="G1478" s="94" t="s">
        <v>434</v>
      </c>
      <c r="H1478" s="90" t="s">
        <v>53</v>
      </c>
      <c r="I1478" s="66">
        <v>252.92500000000001</v>
      </c>
      <c r="J1478" s="86">
        <v>131.52000000000001</v>
      </c>
      <c r="K1478" s="93">
        <v>0</v>
      </c>
    </row>
    <row r="1479" spans="1:11" ht="15.6" x14ac:dyDescent="0.25">
      <c r="A1479" s="95">
        <v>269037969</v>
      </c>
      <c r="B1479" s="90" t="s">
        <v>808</v>
      </c>
      <c r="C1479" s="90"/>
      <c r="D1479" s="90" t="s">
        <v>420</v>
      </c>
      <c r="E1479" s="94" t="s">
        <v>2378</v>
      </c>
      <c r="F1479" s="94" t="s">
        <v>3737</v>
      </c>
      <c r="G1479" s="94" t="s">
        <v>496</v>
      </c>
      <c r="H1479" s="90" t="s">
        <v>2394</v>
      </c>
      <c r="I1479" s="66">
        <v>308.22500000000002</v>
      </c>
      <c r="J1479" s="86">
        <v>160.28</v>
      </c>
      <c r="K1479" s="93">
        <v>0</v>
      </c>
    </row>
    <row r="1480" spans="1:11" ht="15.6" x14ac:dyDescent="0.25">
      <c r="A1480" s="95">
        <v>269041969</v>
      </c>
      <c r="B1480" s="90" t="s">
        <v>808</v>
      </c>
      <c r="C1480" s="90"/>
      <c r="D1480" s="90" t="s">
        <v>420</v>
      </c>
      <c r="E1480" s="94" t="s">
        <v>2378</v>
      </c>
      <c r="F1480" s="94" t="s">
        <v>3735</v>
      </c>
      <c r="G1480" s="94" t="s">
        <v>649</v>
      </c>
      <c r="H1480" s="90" t="s">
        <v>2394</v>
      </c>
      <c r="I1480" s="66">
        <v>401.32499999999999</v>
      </c>
      <c r="J1480" s="86">
        <v>208.69</v>
      </c>
      <c r="K1480" s="93">
        <v>0</v>
      </c>
    </row>
    <row r="1481" spans="1:11" ht="15.6" x14ac:dyDescent="0.25">
      <c r="A1481" s="95">
        <v>269042969</v>
      </c>
      <c r="B1481" s="90" t="s">
        <v>808</v>
      </c>
      <c r="C1481" s="90"/>
      <c r="D1481" s="90" t="s">
        <v>420</v>
      </c>
      <c r="E1481" s="94" t="s">
        <v>2378</v>
      </c>
      <c r="F1481" s="94" t="s">
        <v>3736</v>
      </c>
      <c r="G1481" s="94" t="s">
        <v>560</v>
      </c>
      <c r="H1481" s="90" t="s">
        <v>2394</v>
      </c>
      <c r="I1481" s="66">
        <v>327.03750000000002</v>
      </c>
      <c r="J1481" s="86">
        <v>170.06</v>
      </c>
      <c r="K1481" s="93">
        <v>0</v>
      </c>
    </row>
    <row r="1482" spans="1:11" ht="15.6" x14ac:dyDescent="0.25">
      <c r="A1482" s="95">
        <v>758130630</v>
      </c>
      <c r="B1482" s="90" t="s">
        <v>808</v>
      </c>
      <c r="C1482" s="90"/>
      <c r="D1482" s="90" t="s">
        <v>420</v>
      </c>
      <c r="E1482" s="94" t="s">
        <v>2387</v>
      </c>
      <c r="F1482" s="94" t="s">
        <v>285</v>
      </c>
      <c r="G1482" s="94" t="s">
        <v>583</v>
      </c>
      <c r="H1482" s="90" t="s">
        <v>53</v>
      </c>
      <c r="I1482" s="66">
        <v>370.28750000000002</v>
      </c>
      <c r="J1482" s="86">
        <v>192.55</v>
      </c>
      <c r="K1482" s="93">
        <v>0</v>
      </c>
    </row>
    <row r="1483" spans="1:11" ht="15.6" x14ac:dyDescent="0.25">
      <c r="A1483" s="95">
        <v>176305991</v>
      </c>
      <c r="B1483" s="90" t="s">
        <v>808</v>
      </c>
      <c r="C1483" s="90"/>
      <c r="D1483" s="90" t="s">
        <v>420</v>
      </c>
      <c r="E1483" s="94" t="s">
        <v>2383</v>
      </c>
      <c r="F1483" s="94" t="s">
        <v>3724</v>
      </c>
      <c r="G1483" s="94" t="s">
        <v>3725</v>
      </c>
      <c r="H1483" s="90" t="s">
        <v>53</v>
      </c>
      <c r="I1483" s="66">
        <v>579.09999999999991</v>
      </c>
      <c r="J1483" s="86">
        <v>301.13</v>
      </c>
      <c r="K1483" s="93">
        <v>0</v>
      </c>
    </row>
    <row r="1484" spans="1:11" ht="15.6" x14ac:dyDescent="0.25">
      <c r="A1484" s="95">
        <v>150042001</v>
      </c>
      <c r="B1484" s="90" t="s">
        <v>808</v>
      </c>
      <c r="C1484" s="90"/>
      <c r="D1484" s="90" t="s">
        <v>420</v>
      </c>
      <c r="E1484" s="94" t="s">
        <v>2383</v>
      </c>
      <c r="F1484" s="94" t="s">
        <v>3726</v>
      </c>
      <c r="G1484" s="94" t="s">
        <v>587</v>
      </c>
      <c r="H1484" s="90" t="s">
        <v>53</v>
      </c>
      <c r="I1484" s="66">
        <v>562.25</v>
      </c>
      <c r="J1484" s="86">
        <v>292.37</v>
      </c>
      <c r="K1484" s="93">
        <v>0</v>
      </c>
    </row>
    <row r="1485" spans="1:11" ht="15.6" x14ac:dyDescent="0.25">
      <c r="A1485" s="95">
        <v>176323991</v>
      </c>
      <c r="B1485" s="90" t="s">
        <v>808</v>
      </c>
      <c r="C1485" s="90"/>
      <c r="D1485" s="90" t="s">
        <v>420</v>
      </c>
      <c r="E1485" s="94" t="s">
        <v>2383</v>
      </c>
      <c r="F1485" s="94" t="s">
        <v>3727</v>
      </c>
      <c r="G1485" s="94" t="s">
        <v>3728</v>
      </c>
      <c r="H1485" s="90" t="s">
        <v>53</v>
      </c>
      <c r="I1485" s="66">
        <v>527.70000000000005</v>
      </c>
      <c r="J1485" s="86">
        <v>274.39999999999998</v>
      </c>
      <c r="K1485" s="93">
        <v>0</v>
      </c>
    </row>
    <row r="1486" spans="1:11" ht="15.6" x14ac:dyDescent="0.25">
      <c r="A1486" s="95">
        <v>150036991</v>
      </c>
      <c r="B1486" s="90" t="s">
        <v>808</v>
      </c>
      <c r="C1486" s="90"/>
      <c r="D1486" s="90" t="s">
        <v>420</v>
      </c>
      <c r="E1486" s="94" t="s">
        <v>2383</v>
      </c>
      <c r="F1486" s="94" t="s">
        <v>3729</v>
      </c>
      <c r="G1486" s="94" t="s">
        <v>3730</v>
      </c>
      <c r="H1486" s="90" t="s">
        <v>53</v>
      </c>
      <c r="I1486" s="66">
        <v>456.27499999999998</v>
      </c>
      <c r="J1486" s="86">
        <v>237.26</v>
      </c>
      <c r="K1486" s="93">
        <v>0</v>
      </c>
    </row>
    <row r="1487" spans="1:11" ht="15.6" x14ac:dyDescent="0.25">
      <c r="A1487" s="95">
        <v>150008991</v>
      </c>
      <c r="B1487" s="90" t="s">
        <v>808</v>
      </c>
      <c r="C1487" s="90"/>
      <c r="D1487" s="90" t="s">
        <v>420</v>
      </c>
      <c r="E1487" s="94" t="s">
        <v>2383</v>
      </c>
      <c r="F1487" s="94" t="s">
        <v>1753</v>
      </c>
      <c r="G1487" s="94" t="s">
        <v>571</v>
      </c>
      <c r="H1487" s="90" t="s">
        <v>53</v>
      </c>
      <c r="I1487" s="66">
        <v>429.78749999999997</v>
      </c>
      <c r="J1487" s="86">
        <v>223.49</v>
      </c>
      <c r="K1487" s="93">
        <v>0</v>
      </c>
    </row>
    <row r="1488" spans="1:11" ht="15.6" x14ac:dyDescent="0.25">
      <c r="A1488" s="95">
        <v>269038969</v>
      </c>
      <c r="B1488" s="90" t="s">
        <v>808</v>
      </c>
      <c r="C1488" s="90"/>
      <c r="D1488" s="90" t="s">
        <v>420</v>
      </c>
      <c r="E1488" s="94" t="s">
        <v>2378</v>
      </c>
      <c r="F1488" s="94" t="s">
        <v>3731</v>
      </c>
      <c r="G1488" s="94" t="s">
        <v>986</v>
      </c>
      <c r="H1488" s="90" t="s">
        <v>53</v>
      </c>
      <c r="I1488" s="66">
        <v>465.46249999999998</v>
      </c>
      <c r="J1488" s="86">
        <v>242.04</v>
      </c>
      <c r="K1488" s="93">
        <v>0</v>
      </c>
    </row>
    <row r="1489" spans="1:11" ht="15.6" x14ac:dyDescent="0.25">
      <c r="A1489" s="95">
        <v>269035969</v>
      </c>
      <c r="B1489" s="90" t="s">
        <v>808</v>
      </c>
      <c r="C1489" s="90"/>
      <c r="D1489" s="90" t="s">
        <v>420</v>
      </c>
      <c r="E1489" s="94" t="s">
        <v>2378</v>
      </c>
      <c r="F1489" s="94" t="s">
        <v>3732</v>
      </c>
      <c r="G1489" s="94" t="s">
        <v>595</v>
      </c>
      <c r="H1489" s="90" t="s">
        <v>53</v>
      </c>
      <c r="I1489" s="66">
        <v>285.38749999999999</v>
      </c>
      <c r="J1489" s="86">
        <v>148.4</v>
      </c>
      <c r="K1489" s="93">
        <v>0</v>
      </c>
    </row>
    <row r="1490" spans="1:11" ht="15.6" x14ac:dyDescent="0.25">
      <c r="A1490" s="95">
        <v>269034969</v>
      </c>
      <c r="B1490" s="90" t="s">
        <v>808</v>
      </c>
      <c r="C1490" s="90"/>
      <c r="D1490" s="90" t="s">
        <v>420</v>
      </c>
      <c r="E1490" s="94" t="s">
        <v>2378</v>
      </c>
      <c r="F1490" s="94" t="s">
        <v>3733</v>
      </c>
      <c r="G1490" s="94" t="s">
        <v>1801</v>
      </c>
      <c r="H1490" s="90" t="s">
        <v>53</v>
      </c>
      <c r="I1490" s="66">
        <v>377.77500000000003</v>
      </c>
      <c r="J1490" s="86">
        <v>196.44</v>
      </c>
      <c r="K1490" s="93">
        <v>0</v>
      </c>
    </row>
    <row r="1491" spans="1:11" ht="15.6" x14ac:dyDescent="0.25">
      <c r="A1491" s="95">
        <v>269039969</v>
      </c>
      <c r="B1491" s="90" t="s">
        <v>808</v>
      </c>
      <c r="C1491" s="90"/>
      <c r="D1491" s="90" t="s">
        <v>420</v>
      </c>
      <c r="E1491" s="94" t="s">
        <v>2378</v>
      </c>
      <c r="F1491" s="94" t="s">
        <v>3734</v>
      </c>
      <c r="G1491" s="94" t="s">
        <v>567</v>
      </c>
      <c r="H1491" s="90" t="s">
        <v>53</v>
      </c>
      <c r="I1491" s="66">
        <v>338.41250000000002</v>
      </c>
      <c r="J1491" s="86">
        <v>175.97</v>
      </c>
      <c r="K1491" s="93">
        <v>0</v>
      </c>
    </row>
    <row r="1492" spans="1:11" ht="15.6" x14ac:dyDescent="0.25">
      <c r="A1492" s="95">
        <v>733300838</v>
      </c>
      <c r="B1492" s="90" t="s">
        <v>808</v>
      </c>
      <c r="C1492" s="90"/>
      <c r="D1492" s="90" t="s">
        <v>420</v>
      </c>
      <c r="E1492" s="94" t="s">
        <v>2379</v>
      </c>
      <c r="F1492" s="94" t="s">
        <v>3738</v>
      </c>
      <c r="G1492" s="94" t="s">
        <v>492</v>
      </c>
      <c r="H1492" s="90" t="s">
        <v>53</v>
      </c>
      <c r="I1492" s="66">
        <v>403.22499999999997</v>
      </c>
      <c r="J1492" s="86">
        <v>209.68</v>
      </c>
      <c r="K1492" s="93">
        <v>5.48</v>
      </c>
    </row>
    <row r="1493" spans="1:11" ht="15.6" x14ac:dyDescent="0.25">
      <c r="A1493" s="95">
        <v>845082004</v>
      </c>
      <c r="B1493" s="90" t="s">
        <v>808</v>
      </c>
      <c r="C1493" s="90"/>
      <c r="D1493" s="90" t="s">
        <v>420</v>
      </c>
      <c r="E1493" s="94" t="s">
        <v>2379</v>
      </c>
      <c r="F1493" s="94" t="s">
        <v>3739</v>
      </c>
      <c r="G1493" s="94" t="s">
        <v>1808</v>
      </c>
      <c r="H1493" s="90" t="s">
        <v>53</v>
      </c>
      <c r="I1493" s="66">
        <v>657.72499999999991</v>
      </c>
      <c r="J1493" s="86">
        <v>342.02</v>
      </c>
      <c r="K1493" s="93">
        <v>0</v>
      </c>
    </row>
    <row r="1494" spans="1:11" ht="15.6" x14ac:dyDescent="0.25">
      <c r="A1494" s="95">
        <v>723351933</v>
      </c>
      <c r="B1494" s="90" t="s">
        <v>808</v>
      </c>
      <c r="C1494" s="90"/>
      <c r="D1494" s="90" t="s">
        <v>420</v>
      </c>
      <c r="E1494" s="94" t="s">
        <v>2379</v>
      </c>
      <c r="F1494" s="94" t="s">
        <v>3740</v>
      </c>
      <c r="G1494" s="94" t="s">
        <v>1808</v>
      </c>
      <c r="H1494" s="90" t="s">
        <v>53</v>
      </c>
      <c r="I1494" s="66">
        <v>598.40000000000009</v>
      </c>
      <c r="J1494" s="86">
        <v>311.17</v>
      </c>
      <c r="K1494" s="93">
        <v>0</v>
      </c>
    </row>
    <row r="1495" spans="1:11" ht="15.6" x14ac:dyDescent="0.25">
      <c r="A1495" s="95">
        <v>723355933</v>
      </c>
      <c r="B1495" s="90" t="s">
        <v>808</v>
      </c>
      <c r="C1495" s="90"/>
      <c r="D1495" s="90" t="s">
        <v>420</v>
      </c>
      <c r="E1495" s="94" t="s">
        <v>2379</v>
      </c>
      <c r="F1495" s="94" t="s">
        <v>3742</v>
      </c>
      <c r="G1495" s="94" t="s">
        <v>612</v>
      </c>
      <c r="H1495" s="90" t="s">
        <v>53</v>
      </c>
      <c r="I1495" s="66">
        <v>411.88749999999999</v>
      </c>
      <c r="J1495" s="86">
        <v>214.18</v>
      </c>
      <c r="K1495" s="93">
        <v>0</v>
      </c>
    </row>
    <row r="1496" spans="1:11" ht="15.6" x14ac:dyDescent="0.25">
      <c r="A1496" s="95">
        <v>723208933</v>
      </c>
      <c r="B1496" s="90" t="s">
        <v>808</v>
      </c>
      <c r="C1496" s="90"/>
      <c r="D1496" s="90" t="s">
        <v>420</v>
      </c>
      <c r="E1496" s="94" t="s">
        <v>2379</v>
      </c>
      <c r="F1496" s="94" t="s">
        <v>3743</v>
      </c>
      <c r="G1496" s="94" t="s">
        <v>491</v>
      </c>
      <c r="H1496" s="90" t="s">
        <v>53</v>
      </c>
      <c r="I1496" s="66">
        <v>408.86249999999995</v>
      </c>
      <c r="J1496" s="86">
        <v>212.61</v>
      </c>
      <c r="K1496" s="93">
        <v>0</v>
      </c>
    </row>
    <row r="1497" spans="1:11" ht="15.6" x14ac:dyDescent="0.25">
      <c r="A1497" s="95">
        <v>723270933</v>
      </c>
      <c r="B1497" s="90" t="s">
        <v>808</v>
      </c>
      <c r="C1497" s="90"/>
      <c r="D1497" s="90" t="s">
        <v>420</v>
      </c>
      <c r="E1497" s="94" t="s">
        <v>2379</v>
      </c>
      <c r="F1497" s="94" t="s">
        <v>3744</v>
      </c>
      <c r="G1497" s="94" t="s">
        <v>493</v>
      </c>
      <c r="H1497" s="90" t="s">
        <v>53</v>
      </c>
      <c r="I1497" s="66">
        <v>406.52500000000003</v>
      </c>
      <c r="J1497" s="86">
        <v>211.39</v>
      </c>
      <c r="K1497" s="93">
        <v>0</v>
      </c>
    </row>
    <row r="1498" spans="1:11" ht="15.6" x14ac:dyDescent="0.25">
      <c r="A1498" s="95">
        <v>796328984</v>
      </c>
      <c r="B1498" s="90" t="s">
        <v>808</v>
      </c>
      <c r="C1498" s="90"/>
      <c r="D1498" s="90" t="s">
        <v>420</v>
      </c>
      <c r="E1498" s="94" t="s">
        <v>2379</v>
      </c>
      <c r="F1498" s="94" t="s">
        <v>3745</v>
      </c>
      <c r="G1498" s="94" t="s">
        <v>491</v>
      </c>
      <c r="H1498" s="90" t="s">
        <v>53</v>
      </c>
      <c r="I1498" s="66">
        <v>294.5</v>
      </c>
      <c r="J1498" s="86">
        <v>153.13999999999999</v>
      </c>
      <c r="K1498" s="93">
        <v>0</v>
      </c>
    </row>
    <row r="1499" spans="1:11" ht="15.6" x14ac:dyDescent="0.25">
      <c r="A1499" s="95">
        <v>827038973</v>
      </c>
      <c r="B1499" s="90" t="s">
        <v>808</v>
      </c>
      <c r="C1499" s="90"/>
      <c r="D1499" s="90" t="s">
        <v>420</v>
      </c>
      <c r="E1499" s="94" t="s">
        <v>2379</v>
      </c>
      <c r="F1499" s="94" t="s">
        <v>3746</v>
      </c>
      <c r="G1499" s="94" t="s">
        <v>663</v>
      </c>
      <c r="H1499" s="90" t="s">
        <v>53</v>
      </c>
      <c r="I1499" s="66">
        <v>258.0625</v>
      </c>
      <c r="J1499" s="86">
        <v>134.19</v>
      </c>
      <c r="K1499" s="93">
        <v>0</v>
      </c>
    </row>
    <row r="1500" spans="1:11" ht="15.6" x14ac:dyDescent="0.25">
      <c r="A1500" s="95">
        <v>827041973</v>
      </c>
      <c r="B1500" s="90" t="s">
        <v>808</v>
      </c>
      <c r="C1500" s="90"/>
      <c r="D1500" s="90" t="s">
        <v>420</v>
      </c>
      <c r="E1500" s="94" t="s">
        <v>2379</v>
      </c>
      <c r="F1500" s="94" t="s">
        <v>3748</v>
      </c>
      <c r="G1500" s="94" t="s">
        <v>586</v>
      </c>
      <c r="H1500" s="90" t="s">
        <v>53</v>
      </c>
      <c r="I1500" s="66">
        <v>216.02499999999998</v>
      </c>
      <c r="J1500" s="86">
        <v>112.33</v>
      </c>
      <c r="K1500" s="93">
        <v>0</v>
      </c>
    </row>
    <row r="1501" spans="1:11" ht="15.6" x14ac:dyDescent="0.25">
      <c r="A1501" s="95">
        <v>710006933</v>
      </c>
      <c r="B1501" s="90" t="s">
        <v>808</v>
      </c>
      <c r="C1501" s="90"/>
      <c r="D1501" s="90" t="s">
        <v>420</v>
      </c>
      <c r="E1501" s="94" t="s">
        <v>2379</v>
      </c>
      <c r="F1501" s="94" t="s">
        <v>3750</v>
      </c>
      <c r="G1501" s="94" t="s">
        <v>571</v>
      </c>
      <c r="H1501" s="90" t="s">
        <v>2394</v>
      </c>
      <c r="I1501" s="66">
        <v>318.0625</v>
      </c>
      <c r="J1501" s="86">
        <v>165.39</v>
      </c>
      <c r="K1501" s="93">
        <v>0</v>
      </c>
    </row>
    <row r="1502" spans="1:11" ht="15.6" x14ac:dyDescent="0.25">
      <c r="A1502" s="95">
        <v>481196855</v>
      </c>
      <c r="B1502" s="90" t="s">
        <v>808</v>
      </c>
      <c r="C1502" s="90"/>
      <c r="D1502" s="90" t="s">
        <v>420</v>
      </c>
      <c r="E1502" s="94" t="s">
        <v>2392</v>
      </c>
      <c r="F1502" s="94" t="s">
        <v>3751</v>
      </c>
      <c r="G1502" s="94" t="s">
        <v>978</v>
      </c>
      <c r="H1502" s="90" t="s">
        <v>53</v>
      </c>
      <c r="I1502" s="66">
        <v>255.72499999999999</v>
      </c>
      <c r="J1502" s="86">
        <v>132.97999999999999</v>
      </c>
      <c r="K1502" s="93">
        <v>0</v>
      </c>
    </row>
    <row r="1503" spans="1:11" ht="15.6" x14ac:dyDescent="0.25">
      <c r="A1503" s="94">
        <v>755667383</v>
      </c>
      <c r="B1503" s="90" t="s">
        <v>808</v>
      </c>
      <c r="C1503" s="90"/>
      <c r="D1503" s="90" t="s">
        <v>420</v>
      </c>
      <c r="E1503" s="92" t="s">
        <v>747</v>
      </c>
      <c r="F1503" s="92" t="s">
        <v>211</v>
      </c>
      <c r="G1503" s="65" t="s">
        <v>495</v>
      </c>
      <c r="H1503" s="32" t="s">
        <v>53</v>
      </c>
      <c r="I1503" s="66">
        <v>271.32923076923072</v>
      </c>
      <c r="J1503" s="86">
        <v>141.09</v>
      </c>
      <c r="K1503" s="93">
        <v>0</v>
      </c>
    </row>
    <row r="1504" spans="1:11" ht="15.6" x14ac:dyDescent="0.25">
      <c r="A1504" s="94">
        <v>755907383</v>
      </c>
      <c r="B1504" s="90" t="s">
        <v>808</v>
      </c>
      <c r="C1504" s="90"/>
      <c r="D1504" s="90" t="s">
        <v>420</v>
      </c>
      <c r="E1504" s="92" t="s">
        <v>747</v>
      </c>
      <c r="F1504" s="92" t="s">
        <v>406</v>
      </c>
      <c r="G1504" s="65" t="s">
        <v>597</v>
      </c>
      <c r="H1504" s="32" t="s">
        <v>53</v>
      </c>
      <c r="I1504" s="66">
        <v>318.14307692307693</v>
      </c>
      <c r="J1504" s="86">
        <v>165.43</v>
      </c>
      <c r="K1504" s="93">
        <v>0</v>
      </c>
    </row>
    <row r="1505" spans="1:11" ht="15.6" x14ac:dyDescent="0.25">
      <c r="A1505" s="94">
        <v>771811118</v>
      </c>
      <c r="B1505" s="90" t="s">
        <v>808</v>
      </c>
      <c r="C1505" s="90"/>
      <c r="D1505" s="90" t="s">
        <v>420</v>
      </c>
      <c r="E1505" s="92" t="s">
        <v>748</v>
      </c>
      <c r="F1505" s="92" t="s">
        <v>352</v>
      </c>
      <c r="G1505" s="65" t="s">
        <v>666</v>
      </c>
      <c r="H1505" s="32" t="s">
        <v>1861</v>
      </c>
      <c r="I1505" s="66">
        <v>0</v>
      </c>
      <c r="J1505" s="86">
        <v>0</v>
      </c>
      <c r="K1505" s="93">
        <v>0</v>
      </c>
    </row>
    <row r="1506" spans="1:11" ht="15.6" x14ac:dyDescent="0.25">
      <c r="A1506" s="94">
        <v>724864519</v>
      </c>
      <c r="B1506" s="90" t="s">
        <v>808</v>
      </c>
      <c r="C1506" s="90"/>
      <c r="D1506" s="90" t="s">
        <v>420</v>
      </c>
      <c r="E1506" s="92" t="s">
        <v>742</v>
      </c>
      <c r="F1506" s="92" t="s">
        <v>360</v>
      </c>
      <c r="G1506" s="65" t="s">
        <v>497</v>
      </c>
      <c r="H1506" s="32" t="s">
        <v>53</v>
      </c>
      <c r="I1506" s="66">
        <v>191.6376923076923</v>
      </c>
      <c r="J1506" s="86">
        <v>99.65</v>
      </c>
      <c r="K1506" s="93">
        <v>0</v>
      </c>
    </row>
    <row r="1507" spans="1:11" ht="15.6" x14ac:dyDescent="0.25">
      <c r="A1507" s="94">
        <v>724861519</v>
      </c>
      <c r="B1507" s="90" t="s">
        <v>808</v>
      </c>
      <c r="C1507" s="90"/>
      <c r="D1507" s="90" t="s">
        <v>420</v>
      </c>
      <c r="E1507" s="92" t="s">
        <v>742</v>
      </c>
      <c r="F1507" s="92" t="s">
        <v>358</v>
      </c>
      <c r="G1507" s="65" t="s">
        <v>498</v>
      </c>
      <c r="H1507" s="32" t="s">
        <v>53</v>
      </c>
      <c r="I1507" s="66">
        <v>197.95153846153846</v>
      </c>
      <c r="J1507" s="86">
        <v>102.93</v>
      </c>
      <c r="K1507" s="93">
        <v>0</v>
      </c>
    </row>
    <row r="1508" spans="1:11" ht="15.6" x14ac:dyDescent="0.25">
      <c r="A1508" s="94">
        <v>724865519</v>
      </c>
      <c r="B1508" s="90" t="s">
        <v>808</v>
      </c>
      <c r="C1508" s="90"/>
      <c r="D1508" s="90" t="s">
        <v>420</v>
      </c>
      <c r="E1508" s="92" t="s">
        <v>742</v>
      </c>
      <c r="F1508" s="92" t="s">
        <v>361</v>
      </c>
      <c r="G1508" s="65" t="s">
        <v>500</v>
      </c>
      <c r="H1508" s="32" t="s">
        <v>53</v>
      </c>
      <c r="I1508" s="66">
        <v>192.05307692307693</v>
      </c>
      <c r="J1508" s="86">
        <v>99.87</v>
      </c>
      <c r="K1508" s="93">
        <v>0</v>
      </c>
    </row>
    <row r="1509" spans="1:11" ht="15.6" x14ac:dyDescent="0.25">
      <c r="A1509" s="94">
        <v>724857519</v>
      </c>
      <c r="B1509" s="90" t="s">
        <v>808</v>
      </c>
      <c r="C1509" s="90"/>
      <c r="D1509" s="90" t="s">
        <v>420</v>
      </c>
      <c r="E1509" s="92" t="s">
        <v>742</v>
      </c>
      <c r="F1509" s="92" t="s">
        <v>355</v>
      </c>
      <c r="G1509" s="65" t="s">
        <v>499</v>
      </c>
      <c r="H1509" s="32" t="s">
        <v>53</v>
      </c>
      <c r="I1509" s="66">
        <v>223.70538461538462</v>
      </c>
      <c r="J1509" s="86">
        <v>116.33</v>
      </c>
      <c r="K1509" s="93">
        <v>0</v>
      </c>
    </row>
    <row r="1510" spans="1:11" ht="15.6" x14ac:dyDescent="0.25">
      <c r="A1510" s="94">
        <v>724858519</v>
      </c>
      <c r="B1510" s="90" t="s">
        <v>808</v>
      </c>
      <c r="C1510" s="90"/>
      <c r="D1510" s="90" t="s">
        <v>420</v>
      </c>
      <c r="E1510" s="92" t="s">
        <v>742</v>
      </c>
      <c r="F1510" s="92" t="s">
        <v>356</v>
      </c>
      <c r="G1510" s="65" t="s">
        <v>501</v>
      </c>
      <c r="H1510" s="32" t="s">
        <v>53</v>
      </c>
      <c r="I1510" s="66">
        <v>271.08000000000004</v>
      </c>
      <c r="J1510" s="86">
        <v>140.96</v>
      </c>
      <c r="K1510" s="93">
        <v>0</v>
      </c>
    </row>
    <row r="1511" spans="1:11" ht="15.6" x14ac:dyDescent="0.25">
      <c r="A1511" s="94">
        <v>724860519</v>
      </c>
      <c r="B1511" s="90" t="s">
        <v>808</v>
      </c>
      <c r="C1511" s="90"/>
      <c r="D1511" s="90" t="s">
        <v>420</v>
      </c>
      <c r="E1511" s="92" t="s">
        <v>742</v>
      </c>
      <c r="F1511" s="92" t="s">
        <v>357</v>
      </c>
      <c r="G1511" s="65" t="s">
        <v>652</v>
      </c>
      <c r="H1511" s="32" t="s">
        <v>53</v>
      </c>
      <c r="I1511" s="93">
        <v>300.67615384615385</v>
      </c>
      <c r="J1511" s="86">
        <v>156.35</v>
      </c>
      <c r="K1511" s="93">
        <v>1.32</v>
      </c>
    </row>
    <row r="1512" spans="1:11" ht="15.6" x14ac:dyDescent="0.25">
      <c r="A1512" s="94">
        <v>724862519</v>
      </c>
      <c r="B1512" s="90" t="s">
        <v>808</v>
      </c>
      <c r="C1512" s="90"/>
      <c r="D1512" s="90" t="s">
        <v>420</v>
      </c>
      <c r="E1512" s="92" t="s">
        <v>742</v>
      </c>
      <c r="F1512" s="92" t="s">
        <v>359</v>
      </c>
      <c r="G1512" s="65" t="s">
        <v>653</v>
      </c>
      <c r="H1512" s="32" t="s">
        <v>53</v>
      </c>
      <c r="I1512" s="93">
        <v>336.66923076923081</v>
      </c>
      <c r="J1512" s="86">
        <v>175.07</v>
      </c>
      <c r="K1512" s="93">
        <v>5.48</v>
      </c>
    </row>
    <row r="1513" spans="1:11" ht="15.6" x14ac:dyDescent="0.25">
      <c r="A1513" s="94">
        <v>357013294</v>
      </c>
      <c r="B1513" s="90" t="s">
        <v>808</v>
      </c>
      <c r="C1513" s="90"/>
      <c r="D1513" s="90" t="s">
        <v>420</v>
      </c>
      <c r="E1513" s="92" t="s">
        <v>739</v>
      </c>
      <c r="F1513" s="92" t="s">
        <v>860</v>
      </c>
      <c r="G1513" s="65" t="s">
        <v>618</v>
      </c>
      <c r="H1513" s="32" t="s">
        <v>53</v>
      </c>
      <c r="I1513" s="93">
        <v>514.38750000000005</v>
      </c>
      <c r="J1513" s="86">
        <v>267.48</v>
      </c>
      <c r="K1513" s="93">
        <v>0</v>
      </c>
    </row>
    <row r="1514" spans="1:11" ht="15.6" x14ac:dyDescent="0.25">
      <c r="A1514" s="94">
        <v>151093203</v>
      </c>
      <c r="B1514" s="90" t="s">
        <v>808</v>
      </c>
      <c r="C1514" s="90"/>
      <c r="D1514" s="90" t="s">
        <v>420</v>
      </c>
      <c r="E1514" s="92" t="s">
        <v>737</v>
      </c>
      <c r="F1514" s="92" t="s">
        <v>109</v>
      </c>
      <c r="G1514" s="65" t="s">
        <v>590</v>
      </c>
      <c r="H1514" s="32" t="s">
        <v>53</v>
      </c>
      <c r="I1514" s="93">
        <v>299.10000000000002</v>
      </c>
      <c r="J1514" s="86">
        <v>155.53</v>
      </c>
      <c r="K1514" s="93">
        <v>0</v>
      </c>
    </row>
    <row r="1515" spans="1:11" ht="15.6" x14ac:dyDescent="0.25">
      <c r="A1515" s="94">
        <v>151284203</v>
      </c>
      <c r="B1515" s="90" t="s">
        <v>808</v>
      </c>
      <c r="C1515" s="90"/>
      <c r="D1515" s="90" t="s">
        <v>420</v>
      </c>
      <c r="E1515" s="92" t="s">
        <v>737</v>
      </c>
      <c r="F1515" s="92" t="s">
        <v>1366</v>
      </c>
      <c r="G1515" s="65" t="s">
        <v>433</v>
      </c>
      <c r="H1515" s="32" t="s">
        <v>53</v>
      </c>
      <c r="I1515" s="93">
        <v>217.74</v>
      </c>
      <c r="J1515" s="86">
        <v>113.22</v>
      </c>
      <c r="K1515" s="93">
        <v>0</v>
      </c>
    </row>
    <row r="1516" spans="1:11" ht="15.6" x14ac:dyDescent="0.25">
      <c r="A1516" s="94">
        <v>151056203</v>
      </c>
      <c r="B1516" s="90" t="s">
        <v>808</v>
      </c>
      <c r="C1516" s="90"/>
      <c r="D1516" s="90" t="s">
        <v>420</v>
      </c>
      <c r="E1516" s="92" t="s">
        <v>737</v>
      </c>
      <c r="F1516" s="92" t="s">
        <v>110</v>
      </c>
      <c r="G1516" s="65" t="s">
        <v>589</v>
      </c>
      <c r="H1516" s="32" t="s">
        <v>53</v>
      </c>
      <c r="I1516" s="93">
        <v>227.43</v>
      </c>
      <c r="J1516" s="86">
        <v>118.26</v>
      </c>
      <c r="K1516" s="93">
        <v>0</v>
      </c>
    </row>
    <row r="1517" spans="1:11" ht="15.6" x14ac:dyDescent="0.25">
      <c r="A1517" s="94">
        <v>151559248</v>
      </c>
      <c r="B1517" s="90" t="s">
        <v>808</v>
      </c>
      <c r="C1517" s="90"/>
      <c r="D1517" s="90" t="s">
        <v>420</v>
      </c>
      <c r="E1517" s="92" t="s">
        <v>737</v>
      </c>
      <c r="F1517" s="92" t="s">
        <v>13</v>
      </c>
      <c r="G1517" s="65" t="s">
        <v>591</v>
      </c>
      <c r="H1517" s="32" t="s">
        <v>53</v>
      </c>
      <c r="I1517" s="93">
        <v>259.61538461538458</v>
      </c>
      <c r="J1517" s="86">
        <v>135</v>
      </c>
      <c r="K1517" s="93">
        <v>0</v>
      </c>
    </row>
    <row r="1518" spans="1:11" ht="15.6" x14ac:dyDescent="0.25">
      <c r="A1518" s="94">
        <v>754587575</v>
      </c>
      <c r="B1518" s="90" t="s">
        <v>808</v>
      </c>
      <c r="C1518" s="90"/>
      <c r="D1518" s="90" t="s">
        <v>420</v>
      </c>
      <c r="E1518" s="92" t="s">
        <v>1549</v>
      </c>
      <c r="F1518" s="92" t="s">
        <v>1550</v>
      </c>
      <c r="G1518" s="65" t="s">
        <v>442</v>
      </c>
      <c r="H1518" s="32" t="s">
        <v>53</v>
      </c>
      <c r="I1518" s="93">
        <v>270.67500000000001</v>
      </c>
      <c r="J1518" s="86">
        <v>140.75</v>
      </c>
      <c r="K1518" s="93">
        <v>0</v>
      </c>
    </row>
    <row r="1519" spans="1:11" ht="15.6" x14ac:dyDescent="0.25">
      <c r="A1519" s="94">
        <v>754317575</v>
      </c>
      <c r="B1519" s="90" t="s">
        <v>808</v>
      </c>
      <c r="C1519" s="90"/>
      <c r="D1519" s="90" t="s">
        <v>420</v>
      </c>
      <c r="E1519" s="92" t="s">
        <v>1549</v>
      </c>
      <c r="F1519" s="92" t="s">
        <v>1570</v>
      </c>
      <c r="G1519" s="65" t="s">
        <v>584</v>
      </c>
      <c r="H1519" s="32" t="s">
        <v>53</v>
      </c>
      <c r="I1519" s="93">
        <v>244.02500000000001</v>
      </c>
      <c r="J1519" s="86">
        <v>126.89</v>
      </c>
      <c r="K1519" s="93">
        <v>0</v>
      </c>
    </row>
    <row r="1520" spans="1:11" ht="15.6" x14ac:dyDescent="0.25">
      <c r="A1520" s="94">
        <v>754594575</v>
      </c>
      <c r="B1520" s="90" t="s">
        <v>808</v>
      </c>
      <c r="C1520" s="90"/>
      <c r="D1520" s="90" t="s">
        <v>420</v>
      </c>
      <c r="E1520" s="92" t="s">
        <v>1549</v>
      </c>
      <c r="F1520" s="92" t="s">
        <v>1571</v>
      </c>
      <c r="G1520" s="65" t="s">
        <v>600</v>
      </c>
      <c r="H1520" s="32" t="s">
        <v>53</v>
      </c>
      <c r="I1520" s="93">
        <v>235.75</v>
      </c>
      <c r="J1520" s="86">
        <v>122.59</v>
      </c>
      <c r="K1520" s="93">
        <v>0</v>
      </c>
    </row>
    <row r="1521" spans="1:11" ht="15.6" x14ac:dyDescent="0.25">
      <c r="A1521" s="94">
        <v>754338575</v>
      </c>
      <c r="B1521" s="90" t="s">
        <v>808</v>
      </c>
      <c r="C1521" s="90"/>
      <c r="D1521" s="90" t="s">
        <v>420</v>
      </c>
      <c r="E1521" s="92" t="s">
        <v>1549</v>
      </c>
      <c r="F1521" s="92" t="s">
        <v>1572</v>
      </c>
      <c r="G1521" s="65" t="s">
        <v>581</v>
      </c>
      <c r="H1521" s="32" t="s">
        <v>53</v>
      </c>
      <c r="I1521" s="93">
        <v>271.47461538461545</v>
      </c>
      <c r="J1521" s="86">
        <v>141.16999999999999</v>
      </c>
      <c r="K1521" s="93">
        <v>0</v>
      </c>
    </row>
    <row r="1522" spans="1:11" ht="15.6" x14ac:dyDescent="0.25">
      <c r="A1522" s="94">
        <v>184152786</v>
      </c>
      <c r="B1522" s="90" t="s">
        <v>808</v>
      </c>
      <c r="C1522" s="90"/>
      <c r="D1522" s="90" t="s">
        <v>420</v>
      </c>
      <c r="E1522" s="92" t="s">
        <v>1079</v>
      </c>
      <c r="F1522" s="92" t="s">
        <v>1658</v>
      </c>
      <c r="G1522" s="65" t="s">
        <v>1671</v>
      </c>
      <c r="H1522" s="32" t="s">
        <v>53</v>
      </c>
      <c r="I1522" s="93">
        <v>351.64384615384614</v>
      </c>
      <c r="J1522" s="86">
        <v>182.85</v>
      </c>
      <c r="K1522" s="93">
        <v>0</v>
      </c>
    </row>
    <row r="1523" spans="1:11" ht="15.6" x14ac:dyDescent="0.25">
      <c r="A1523" s="94">
        <v>184432786</v>
      </c>
      <c r="B1523" s="90" t="s">
        <v>808</v>
      </c>
      <c r="C1523" s="90"/>
      <c r="D1523" s="90" t="s">
        <v>420</v>
      </c>
      <c r="E1523" s="92" t="s">
        <v>1079</v>
      </c>
      <c r="F1523" s="92" t="s">
        <v>1729</v>
      </c>
      <c r="G1523" s="65" t="s">
        <v>440</v>
      </c>
      <c r="H1523" s="32" t="s">
        <v>53</v>
      </c>
      <c r="I1523" s="93">
        <v>384.79999999999995</v>
      </c>
      <c r="J1523" s="86">
        <v>200.1</v>
      </c>
      <c r="K1523" s="93">
        <v>1.32</v>
      </c>
    </row>
    <row r="1524" spans="1:11" ht="15.6" x14ac:dyDescent="0.25">
      <c r="A1524" s="94">
        <v>132201788</v>
      </c>
      <c r="B1524" s="90" t="s">
        <v>808</v>
      </c>
      <c r="C1524" s="90"/>
      <c r="D1524" s="90" t="s">
        <v>420</v>
      </c>
      <c r="E1524" s="92" t="s">
        <v>1079</v>
      </c>
      <c r="F1524" s="92" t="s">
        <v>1947</v>
      </c>
      <c r="G1524" s="65" t="s">
        <v>582</v>
      </c>
      <c r="H1524" s="32" t="s">
        <v>53</v>
      </c>
      <c r="I1524" s="93">
        <v>275.66999999999996</v>
      </c>
      <c r="J1524" s="86">
        <v>143.35</v>
      </c>
      <c r="K1524" s="93">
        <v>0</v>
      </c>
    </row>
    <row r="1525" spans="1:11" ht="15.6" x14ac:dyDescent="0.25">
      <c r="A1525" s="94">
        <v>132244788</v>
      </c>
      <c r="B1525" s="90" t="s">
        <v>808</v>
      </c>
      <c r="C1525" s="90"/>
      <c r="D1525" s="90" t="s">
        <v>420</v>
      </c>
      <c r="E1525" s="92" t="s">
        <v>1079</v>
      </c>
      <c r="F1525" s="92" t="s">
        <v>1948</v>
      </c>
      <c r="G1525" s="65" t="s">
        <v>583</v>
      </c>
      <c r="H1525" s="32" t="s">
        <v>53</v>
      </c>
      <c r="I1525" s="93">
        <v>293.42769230769233</v>
      </c>
      <c r="J1525" s="86">
        <v>152.58000000000001</v>
      </c>
      <c r="K1525" s="93">
        <v>0</v>
      </c>
    </row>
    <row r="1526" spans="1:11" ht="15.6" x14ac:dyDescent="0.25">
      <c r="A1526" s="94">
        <v>132124788</v>
      </c>
      <c r="B1526" s="90" t="s">
        <v>808</v>
      </c>
      <c r="C1526" s="90"/>
      <c r="D1526" s="90" t="s">
        <v>420</v>
      </c>
      <c r="E1526" s="92" t="s">
        <v>1079</v>
      </c>
      <c r="F1526" s="92" t="s">
        <v>1949</v>
      </c>
      <c r="G1526" s="65" t="s">
        <v>590</v>
      </c>
      <c r="H1526" s="32" t="s">
        <v>53</v>
      </c>
      <c r="I1526" s="93">
        <v>346.78384615384618</v>
      </c>
      <c r="J1526" s="86">
        <v>180.33</v>
      </c>
      <c r="K1526" s="93">
        <v>0</v>
      </c>
    </row>
    <row r="1527" spans="1:11" ht="15.6" x14ac:dyDescent="0.25">
      <c r="A1527" s="94">
        <v>132256788</v>
      </c>
      <c r="B1527" s="90" t="s">
        <v>808</v>
      </c>
      <c r="C1527" s="90"/>
      <c r="D1527" s="90" t="s">
        <v>420</v>
      </c>
      <c r="E1527" s="92" t="s">
        <v>1079</v>
      </c>
      <c r="F1527" s="92" t="s">
        <v>1950</v>
      </c>
      <c r="G1527" s="65" t="s">
        <v>563</v>
      </c>
      <c r="H1527" s="32" t="s">
        <v>53</v>
      </c>
      <c r="I1527" s="93">
        <v>330.45000000000005</v>
      </c>
      <c r="J1527" s="86">
        <v>171.83</v>
      </c>
      <c r="K1527" s="93">
        <v>0</v>
      </c>
    </row>
    <row r="1528" spans="1:11" ht="15.6" x14ac:dyDescent="0.25">
      <c r="A1528" s="94">
        <v>132128788</v>
      </c>
      <c r="B1528" s="90" t="s">
        <v>808</v>
      </c>
      <c r="C1528" s="90"/>
      <c r="D1528" s="90" t="s">
        <v>420</v>
      </c>
      <c r="E1528" s="92" t="s">
        <v>1079</v>
      </c>
      <c r="F1528" s="92" t="s">
        <v>1951</v>
      </c>
      <c r="G1528" s="65" t="s">
        <v>494</v>
      </c>
      <c r="H1528" s="32" t="s">
        <v>53</v>
      </c>
      <c r="I1528" s="93">
        <v>222.98749999999998</v>
      </c>
      <c r="J1528" s="86">
        <v>115.95</v>
      </c>
      <c r="K1528" s="93">
        <v>0</v>
      </c>
    </row>
    <row r="1529" spans="1:11" ht="15.6" x14ac:dyDescent="0.25">
      <c r="A1529" s="94">
        <v>132146788</v>
      </c>
      <c r="B1529" s="90" t="s">
        <v>808</v>
      </c>
      <c r="C1529" s="90"/>
      <c r="D1529" s="90" t="s">
        <v>420</v>
      </c>
      <c r="E1529" s="92" t="s">
        <v>1079</v>
      </c>
      <c r="F1529" s="92" t="s">
        <v>1952</v>
      </c>
      <c r="G1529" s="65" t="s">
        <v>568</v>
      </c>
      <c r="H1529" s="32" t="s">
        <v>53</v>
      </c>
      <c r="I1529" s="93">
        <v>473.5</v>
      </c>
      <c r="J1529" s="86">
        <v>246.22</v>
      </c>
      <c r="K1529" s="93">
        <v>0</v>
      </c>
    </row>
    <row r="1530" spans="1:11" ht="15.6" x14ac:dyDescent="0.25">
      <c r="A1530" s="94">
        <v>132245788</v>
      </c>
      <c r="B1530" s="90" t="s">
        <v>808</v>
      </c>
      <c r="C1530" s="90"/>
      <c r="D1530" s="90" t="s">
        <v>420</v>
      </c>
      <c r="E1530" s="92" t="s">
        <v>1079</v>
      </c>
      <c r="F1530" s="92" t="s">
        <v>1953</v>
      </c>
      <c r="G1530" s="65" t="s">
        <v>581</v>
      </c>
      <c r="H1530" s="32" t="s">
        <v>53</v>
      </c>
      <c r="I1530" s="93">
        <v>303.25</v>
      </c>
      <c r="J1530" s="86">
        <v>157.69</v>
      </c>
      <c r="K1530" s="93">
        <v>0</v>
      </c>
    </row>
    <row r="1531" spans="1:11" ht="15.6" x14ac:dyDescent="0.25">
      <c r="A1531" s="94">
        <v>132073788</v>
      </c>
      <c r="B1531" s="90" t="s">
        <v>808</v>
      </c>
      <c r="C1531" s="90"/>
      <c r="D1531" s="90" t="s">
        <v>420</v>
      </c>
      <c r="E1531" s="92" t="s">
        <v>1079</v>
      </c>
      <c r="F1531" s="92" t="s">
        <v>1954</v>
      </c>
      <c r="G1531" s="65" t="s">
        <v>587</v>
      </c>
      <c r="H1531" s="32" t="s">
        <v>53</v>
      </c>
      <c r="I1531" s="93">
        <v>352.0176923076923</v>
      </c>
      <c r="J1531" s="86">
        <v>183.05</v>
      </c>
      <c r="K1531" s="93">
        <v>0</v>
      </c>
    </row>
    <row r="1532" spans="1:11" ht="15.6" x14ac:dyDescent="0.25">
      <c r="A1532" s="94">
        <v>132246788</v>
      </c>
      <c r="B1532" s="90" t="s">
        <v>808</v>
      </c>
      <c r="C1532" s="90"/>
      <c r="D1532" s="90" t="s">
        <v>420</v>
      </c>
      <c r="E1532" s="92" t="s">
        <v>1079</v>
      </c>
      <c r="F1532" s="92" t="s">
        <v>1955</v>
      </c>
      <c r="G1532" s="65" t="s">
        <v>586</v>
      </c>
      <c r="H1532" s="32" t="s">
        <v>53</v>
      </c>
      <c r="I1532" s="93">
        <v>304.76769230769236</v>
      </c>
      <c r="J1532" s="86">
        <v>158.47999999999999</v>
      </c>
      <c r="K1532" s="93">
        <v>0</v>
      </c>
    </row>
    <row r="1533" spans="1:11" ht="15.6" x14ac:dyDescent="0.25">
      <c r="A1533" s="94">
        <v>132258788</v>
      </c>
      <c r="B1533" s="90" t="s">
        <v>808</v>
      </c>
      <c r="C1533" s="90"/>
      <c r="D1533" s="90" t="s">
        <v>420</v>
      </c>
      <c r="E1533" s="92" t="s">
        <v>1079</v>
      </c>
      <c r="F1533" s="92" t="s">
        <v>1956</v>
      </c>
      <c r="G1533" s="65" t="s">
        <v>597</v>
      </c>
      <c r="H1533" s="32" t="s">
        <v>53</v>
      </c>
      <c r="I1533" s="93">
        <v>262.17</v>
      </c>
      <c r="J1533" s="86">
        <v>136.33000000000001</v>
      </c>
      <c r="K1533" s="93">
        <v>0</v>
      </c>
    </row>
    <row r="1534" spans="1:11" ht="15.6" x14ac:dyDescent="0.25">
      <c r="A1534" s="94">
        <v>132243788</v>
      </c>
      <c r="B1534" s="90" t="s">
        <v>808</v>
      </c>
      <c r="C1534" s="90"/>
      <c r="D1534" s="90" t="s">
        <v>420</v>
      </c>
      <c r="E1534" s="92" t="s">
        <v>1079</v>
      </c>
      <c r="F1534" s="92" t="s">
        <v>1957</v>
      </c>
      <c r="G1534" s="65" t="s">
        <v>496</v>
      </c>
      <c r="H1534" s="32" t="s">
        <v>53</v>
      </c>
      <c r="I1534" s="93">
        <v>288.95</v>
      </c>
      <c r="J1534" s="86">
        <v>150.25</v>
      </c>
      <c r="K1534" s="93">
        <v>0</v>
      </c>
    </row>
    <row r="1535" spans="1:11" ht="15.6" x14ac:dyDescent="0.25">
      <c r="A1535" s="94">
        <v>132248788</v>
      </c>
      <c r="B1535" s="90" t="s">
        <v>808</v>
      </c>
      <c r="C1535" s="90"/>
      <c r="D1535" s="90" t="s">
        <v>420</v>
      </c>
      <c r="E1535" s="92" t="s">
        <v>1079</v>
      </c>
      <c r="F1535" s="92" t="s">
        <v>1958</v>
      </c>
      <c r="G1535" s="65" t="s">
        <v>435</v>
      </c>
      <c r="H1535" s="32" t="s">
        <v>53</v>
      </c>
      <c r="I1535" s="93">
        <v>316.10769230769233</v>
      </c>
      <c r="J1535" s="86">
        <v>164.38</v>
      </c>
      <c r="K1535" s="93">
        <v>0</v>
      </c>
    </row>
    <row r="1536" spans="1:11" ht="15.6" x14ac:dyDescent="0.25">
      <c r="A1536" s="94">
        <v>132242788</v>
      </c>
      <c r="B1536" s="90" t="s">
        <v>808</v>
      </c>
      <c r="C1536" s="90"/>
      <c r="D1536" s="90" t="s">
        <v>420</v>
      </c>
      <c r="E1536" s="92" t="s">
        <v>1079</v>
      </c>
      <c r="F1536" s="92" t="s">
        <v>1959</v>
      </c>
      <c r="G1536" s="65" t="s">
        <v>600</v>
      </c>
      <c r="H1536" s="32" t="s">
        <v>53</v>
      </c>
      <c r="I1536" s="93">
        <v>234.20000000000002</v>
      </c>
      <c r="J1536" s="86">
        <v>121.78</v>
      </c>
      <c r="K1536" s="93">
        <v>0</v>
      </c>
    </row>
    <row r="1537" spans="1:11" ht="15.6" x14ac:dyDescent="0.25">
      <c r="A1537" s="94">
        <v>132203788</v>
      </c>
      <c r="B1537" s="90" t="s">
        <v>808</v>
      </c>
      <c r="C1537" s="90"/>
      <c r="D1537" s="90" t="s">
        <v>420</v>
      </c>
      <c r="E1537" s="92" t="s">
        <v>1079</v>
      </c>
      <c r="F1537" s="92" t="s">
        <v>1960</v>
      </c>
      <c r="G1537" s="65" t="s">
        <v>571</v>
      </c>
      <c r="H1537" s="32" t="s">
        <v>53</v>
      </c>
      <c r="I1537" s="93">
        <v>345.22615384615386</v>
      </c>
      <c r="J1537" s="86">
        <v>179.52</v>
      </c>
      <c r="K1537" s="93">
        <v>0</v>
      </c>
    </row>
    <row r="1538" spans="1:11" ht="15.6" x14ac:dyDescent="0.25">
      <c r="A1538" s="94">
        <v>132204788</v>
      </c>
      <c r="B1538" s="90" t="s">
        <v>808</v>
      </c>
      <c r="C1538" s="90"/>
      <c r="D1538" s="90" t="s">
        <v>420</v>
      </c>
      <c r="E1538" s="92" t="s">
        <v>1079</v>
      </c>
      <c r="F1538" s="92" t="s">
        <v>1961</v>
      </c>
      <c r="G1538" s="65" t="s">
        <v>584</v>
      </c>
      <c r="H1538" s="32" t="s">
        <v>53</v>
      </c>
      <c r="I1538" s="93">
        <v>255.42000000000004</v>
      </c>
      <c r="J1538" s="86">
        <v>132.82</v>
      </c>
      <c r="K1538" s="93">
        <v>0</v>
      </c>
    </row>
    <row r="1539" spans="1:11" ht="15.6" x14ac:dyDescent="0.25">
      <c r="A1539" s="94">
        <v>184140786</v>
      </c>
      <c r="B1539" s="90" t="s">
        <v>808</v>
      </c>
      <c r="C1539" s="90"/>
      <c r="D1539" s="90" t="s">
        <v>420</v>
      </c>
      <c r="E1539" s="92" t="s">
        <v>1079</v>
      </c>
      <c r="F1539" s="92" t="s">
        <v>1962</v>
      </c>
      <c r="G1539" s="65" t="s">
        <v>486</v>
      </c>
      <c r="H1539" s="32" t="s">
        <v>53</v>
      </c>
      <c r="I1539" s="93">
        <v>334.96615384615382</v>
      </c>
      <c r="J1539" s="86">
        <v>174.18</v>
      </c>
      <c r="K1539" s="93">
        <v>0</v>
      </c>
    </row>
    <row r="1540" spans="1:11" ht="15.6" x14ac:dyDescent="0.25">
      <c r="A1540" s="94">
        <v>184099786</v>
      </c>
      <c r="B1540" s="90" t="s">
        <v>808</v>
      </c>
      <c r="C1540" s="90"/>
      <c r="D1540" s="90" t="s">
        <v>420</v>
      </c>
      <c r="E1540" s="92" t="s">
        <v>1079</v>
      </c>
      <c r="F1540" s="92" t="s">
        <v>1963</v>
      </c>
      <c r="G1540" s="65" t="s">
        <v>437</v>
      </c>
      <c r="H1540" s="32" t="s">
        <v>53</v>
      </c>
      <c r="I1540" s="93">
        <v>372.43384615384616</v>
      </c>
      <c r="J1540" s="86">
        <v>193.67</v>
      </c>
      <c r="K1540" s="93">
        <v>0</v>
      </c>
    </row>
    <row r="1541" spans="1:11" ht="15.6" x14ac:dyDescent="0.25">
      <c r="A1541" s="94">
        <v>184290786</v>
      </c>
      <c r="B1541" s="90" t="s">
        <v>808</v>
      </c>
      <c r="C1541" s="90"/>
      <c r="D1541" s="90" t="s">
        <v>420</v>
      </c>
      <c r="E1541" s="92" t="s">
        <v>1079</v>
      </c>
      <c r="F1541" s="92" t="s">
        <v>1964</v>
      </c>
      <c r="G1541" s="65" t="s">
        <v>481</v>
      </c>
      <c r="H1541" s="32" t="s">
        <v>53</v>
      </c>
      <c r="I1541" s="93">
        <v>330.45000000000005</v>
      </c>
      <c r="J1541" s="86">
        <v>171.83</v>
      </c>
      <c r="K1541" s="93">
        <v>0</v>
      </c>
    </row>
    <row r="1542" spans="1:11" ht="15.6" x14ac:dyDescent="0.25">
      <c r="A1542" s="94">
        <v>184151786</v>
      </c>
      <c r="B1542" s="90" t="s">
        <v>808</v>
      </c>
      <c r="C1542" s="90"/>
      <c r="D1542" s="90" t="s">
        <v>420</v>
      </c>
      <c r="E1542" s="92" t="s">
        <v>1079</v>
      </c>
      <c r="F1542" s="92" t="s">
        <v>1965</v>
      </c>
      <c r="G1542" s="65" t="s">
        <v>441</v>
      </c>
      <c r="H1542" s="32" t="s">
        <v>53</v>
      </c>
      <c r="I1542" s="93">
        <v>306.17999999999995</v>
      </c>
      <c r="J1542" s="86">
        <v>159.21</v>
      </c>
      <c r="K1542" s="93">
        <v>0</v>
      </c>
    </row>
    <row r="1543" spans="1:11" ht="15.6" x14ac:dyDescent="0.25">
      <c r="A1543" s="94">
        <v>740036515</v>
      </c>
      <c r="B1543" s="90" t="s">
        <v>808</v>
      </c>
      <c r="C1543" s="90"/>
      <c r="D1543" s="90" t="s">
        <v>420</v>
      </c>
      <c r="E1543" s="92" t="s">
        <v>743</v>
      </c>
      <c r="F1543" s="92" t="s">
        <v>117</v>
      </c>
      <c r="G1543" s="65" t="s">
        <v>661</v>
      </c>
      <c r="H1543" s="32" t="s">
        <v>53</v>
      </c>
      <c r="I1543" s="93">
        <v>317.7</v>
      </c>
      <c r="J1543" s="86">
        <v>165.2</v>
      </c>
      <c r="K1543" s="93">
        <v>0</v>
      </c>
    </row>
    <row r="1544" spans="1:11" ht="15.6" x14ac:dyDescent="0.25">
      <c r="A1544" s="94">
        <v>758089572</v>
      </c>
      <c r="B1544" s="90" t="s">
        <v>808</v>
      </c>
      <c r="C1544" s="90"/>
      <c r="D1544" s="90" t="s">
        <v>420</v>
      </c>
      <c r="E1544" s="92" t="s">
        <v>746</v>
      </c>
      <c r="F1544" s="92" t="s">
        <v>206</v>
      </c>
      <c r="G1544" s="65" t="s">
        <v>598</v>
      </c>
      <c r="H1544" s="32" t="s">
        <v>53</v>
      </c>
      <c r="I1544" s="93">
        <v>259.61538461538458</v>
      </c>
      <c r="J1544" s="86">
        <v>135</v>
      </c>
      <c r="K1544" s="93">
        <v>0</v>
      </c>
    </row>
    <row r="1545" spans="1:11" ht="15.6" x14ac:dyDescent="0.25">
      <c r="A1545" s="94">
        <v>758592572</v>
      </c>
      <c r="B1545" s="90" t="s">
        <v>808</v>
      </c>
      <c r="C1545" s="90"/>
      <c r="D1545" s="90" t="s">
        <v>420</v>
      </c>
      <c r="E1545" s="92" t="s">
        <v>746</v>
      </c>
      <c r="F1545" s="92" t="s">
        <v>207</v>
      </c>
      <c r="G1545" s="65" t="s">
        <v>600</v>
      </c>
      <c r="H1545" s="32" t="s">
        <v>53</v>
      </c>
      <c r="I1545" s="93">
        <v>335.77499999999998</v>
      </c>
      <c r="J1545" s="86">
        <v>174.6</v>
      </c>
      <c r="K1545" s="93">
        <v>0</v>
      </c>
    </row>
    <row r="1546" spans="1:11" ht="15.6" x14ac:dyDescent="0.25">
      <c r="A1546" s="94">
        <v>758060572</v>
      </c>
      <c r="B1546" s="90" t="s">
        <v>808</v>
      </c>
      <c r="C1546" s="90"/>
      <c r="D1546" s="90" t="s">
        <v>420</v>
      </c>
      <c r="E1546" s="92" t="s">
        <v>746</v>
      </c>
      <c r="F1546" s="92" t="s">
        <v>195</v>
      </c>
      <c r="G1546" s="65" t="s">
        <v>434</v>
      </c>
      <c r="H1546" s="32" t="s">
        <v>53</v>
      </c>
      <c r="I1546" s="93">
        <v>329.01249999999999</v>
      </c>
      <c r="J1546" s="86">
        <v>171.09</v>
      </c>
      <c r="K1546" s="93">
        <v>0</v>
      </c>
    </row>
    <row r="1547" spans="1:11" ht="15.6" x14ac:dyDescent="0.25">
      <c r="A1547" s="94">
        <v>758059571</v>
      </c>
      <c r="B1547" s="90" t="s">
        <v>808</v>
      </c>
      <c r="C1547" s="90"/>
      <c r="D1547" s="90" t="s">
        <v>420</v>
      </c>
      <c r="E1547" s="92" t="s">
        <v>746</v>
      </c>
      <c r="F1547" s="92" t="s">
        <v>194</v>
      </c>
      <c r="G1547" s="65" t="s">
        <v>494</v>
      </c>
      <c r="H1547" s="32" t="s">
        <v>53</v>
      </c>
      <c r="I1547" s="93">
        <v>292.57499999999999</v>
      </c>
      <c r="J1547" s="86">
        <v>152.13999999999999</v>
      </c>
      <c r="K1547" s="93">
        <v>0</v>
      </c>
    </row>
    <row r="1548" spans="1:11" ht="15.6" x14ac:dyDescent="0.25">
      <c r="A1548" s="94">
        <v>758177707</v>
      </c>
      <c r="B1548" s="90" t="s">
        <v>808</v>
      </c>
      <c r="C1548" s="90"/>
      <c r="D1548" s="90" t="s">
        <v>420</v>
      </c>
      <c r="E1548" s="92" t="s">
        <v>746</v>
      </c>
      <c r="F1548" s="92" t="s">
        <v>341</v>
      </c>
      <c r="G1548" s="65" t="s">
        <v>664</v>
      </c>
      <c r="H1548" s="32" t="s">
        <v>53</v>
      </c>
      <c r="I1548" s="93">
        <v>250.85076923076926</v>
      </c>
      <c r="J1548" s="86">
        <v>130.44</v>
      </c>
      <c r="K1548" s="93">
        <v>0</v>
      </c>
    </row>
    <row r="1549" spans="1:11" ht="15.6" x14ac:dyDescent="0.25">
      <c r="A1549" s="94">
        <v>758264845</v>
      </c>
      <c r="B1549" s="90" t="s">
        <v>808</v>
      </c>
      <c r="C1549" s="90"/>
      <c r="D1549" s="90" t="s">
        <v>420</v>
      </c>
      <c r="E1549" s="92" t="s">
        <v>746</v>
      </c>
      <c r="F1549" s="92" t="s">
        <v>1088</v>
      </c>
      <c r="G1549" s="65" t="s">
        <v>1090</v>
      </c>
      <c r="H1549" s="32" t="s">
        <v>53</v>
      </c>
      <c r="I1549" s="93">
        <v>436.3</v>
      </c>
      <c r="J1549" s="86">
        <v>226.88</v>
      </c>
      <c r="K1549" s="93">
        <v>0</v>
      </c>
    </row>
    <row r="1550" spans="1:11" ht="15.6" x14ac:dyDescent="0.25">
      <c r="A1550" s="94">
        <v>758069572</v>
      </c>
      <c r="B1550" s="90" t="s">
        <v>808</v>
      </c>
      <c r="C1550" s="90"/>
      <c r="D1550" s="90" t="s">
        <v>420</v>
      </c>
      <c r="E1550" s="92" t="s">
        <v>746</v>
      </c>
      <c r="F1550" s="92" t="s">
        <v>263</v>
      </c>
      <c r="G1550" s="65" t="s">
        <v>478</v>
      </c>
      <c r="H1550" s="32" t="s">
        <v>53</v>
      </c>
      <c r="I1550" s="93">
        <v>290.43692307692311</v>
      </c>
      <c r="J1550" s="86">
        <v>151.03</v>
      </c>
      <c r="K1550" s="93">
        <v>0</v>
      </c>
    </row>
    <row r="1551" spans="1:11" ht="15.6" x14ac:dyDescent="0.25">
      <c r="A1551" s="94">
        <v>758263845</v>
      </c>
      <c r="B1551" s="90" t="s">
        <v>808</v>
      </c>
      <c r="C1551" s="90"/>
      <c r="D1551" s="90" t="s">
        <v>420</v>
      </c>
      <c r="E1551" s="92" t="s">
        <v>746</v>
      </c>
      <c r="F1551" s="92" t="s">
        <v>1087</v>
      </c>
      <c r="G1551" s="65" t="s">
        <v>1089</v>
      </c>
      <c r="H1551" s="32" t="s">
        <v>53</v>
      </c>
      <c r="I1551" s="93">
        <v>395.67500000000001</v>
      </c>
      <c r="J1551" s="86">
        <v>205.75</v>
      </c>
      <c r="K1551" s="93">
        <v>0</v>
      </c>
    </row>
    <row r="1552" spans="1:11" ht="15.6" x14ac:dyDescent="0.25">
      <c r="A1552" s="94">
        <v>758067571</v>
      </c>
      <c r="B1552" s="90" t="s">
        <v>808</v>
      </c>
      <c r="C1552" s="90"/>
      <c r="D1552" s="90" t="s">
        <v>420</v>
      </c>
      <c r="E1552" s="92" t="s">
        <v>746</v>
      </c>
      <c r="F1552" s="92" t="s">
        <v>199</v>
      </c>
      <c r="G1552" s="65" t="s">
        <v>594</v>
      </c>
      <c r="H1552" s="32" t="s">
        <v>53</v>
      </c>
      <c r="I1552" s="93">
        <v>337.25</v>
      </c>
      <c r="J1552" s="86">
        <v>175.37</v>
      </c>
      <c r="K1552" s="93">
        <v>0</v>
      </c>
    </row>
    <row r="1553" spans="1:11" ht="15.6" x14ac:dyDescent="0.25">
      <c r="A1553" s="94">
        <v>758074707</v>
      </c>
      <c r="B1553" s="90" t="s">
        <v>808</v>
      </c>
      <c r="C1553" s="90"/>
      <c r="D1553" s="90" t="s">
        <v>420</v>
      </c>
      <c r="E1553" s="92" t="s">
        <v>746</v>
      </c>
      <c r="F1553" s="92" t="s">
        <v>364</v>
      </c>
      <c r="G1553" s="65" t="s">
        <v>496</v>
      </c>
      <c r="H1553" s="32" t="s">
        <v>53</v>
      </c>
      <c r="I1553" s="93">
        <v>272.86615384615385</v>
      </c>
      <c r="J1553" s="86">
        <v>141.88999999999999</v>
      </c>
      <c r="K1553" s="93">
        <v>0</v>
      </c>
    </row>
    <row r="1554" spans="1:11" ht="15.6" x14ac:dyDescent="0.25">
      <c r="A1554" s="94">
        <v>758260845</v>
      </c>
      <c r="B1554" s="90" t="s">
        <v>808</v>
      </c>
      <c r="C1554" s="90"/>
      <c r="D1554" s="90" t="s">
        <v>420</v>
      </c>
      <c r="E1554" s="92" t="s">
        <v>746</v>
      </c>
      <c r="F1554" s="92" t="s">
        <v>1086</v>
      </c>
      <c r="G1554" s="65" t="s">
        <v>496</v>
      </c>
      <c r="H1554" s="32" t="s">
        <v>53</v>
      </c>
      <c r="I1554" s="93">
        <v>374.1875</v>
      </c>
      <c r="J1554" s="86">
        <v>194.58</v>
      </c>
      <c r="K1554" s="93">
        <v>0</v>
      </c>
    </row>
    <row r="1555" spans="1:11" ht="15.6" x14ac:dyDescent="0.25">
      <c r="A1555" s="94">
        <v>758124630</v>
      </c>
      <c r="B1555" s="90" t="s">
        <v>808</v>
      </c>
      <c r="C1555" s="90"/>
      <c r="D1555" s="90" t="s">
        <v>420</v>
      </c>
      <c r="E1555" s="92" t="s">
        <v>746</v>
      </c>
      <c r="F1555" s="92" t="s">
        <v>286</v>
      </c>
      <c r="G1555" s="65" t="s">
        <v>590</v>
      </c>
      <c r="H1555" s="32" t="s">
        <v>53</v>
      </c>
      <c r="I1555" s="93">
        <v>370.3125</v>
      </c>
      <c r="J1555" s="86">
        <v>192.56</v>
      </c>
      <c r="K1555" s="93">
        <v>0</v>
      </c>
    </row>
    <row r="1556" spans="1:11" ht="15.6" x14ac:dyDescent="0.25">
      <c r="A1556" s="94">
        <v>758076571</v>
      </c>
      <c r="B1556" s="90" t="s">
        <v>808</v>
      </c>
      <c r="C1556" s="90"/>
      <c r="D1556" s="90" t="s">
        <v>420</v>
      </c>
      <c r="E1556" s="92" t="s">
        <v>746</v>
      </c>
      <c r="F1556" s="92" t="s">
        <v>203</v>
      </c>
      <c r="G1556" s="65" t="s">
        <v>583</v>
      </c>
      <c r="H1556" s="32" t="s">
        <v>53</v>
      </c>
      <c r="I1556" s="93">
        <v>351.375</v>
      </c>
      <c r="J1556" s="86">
        <v>182.72</v>
      </c>
      <c r="K1556" s="93">
        <v>0</v>
      </c>
    </row>
    <row r="1557" spans="1:11" ht="15.6" x14ac:dyDescent="0.25">
      <c r="A1557" s="94">
        <v>758076630</v>
      </c>
      <c r="B1557" s="90" t="s">
        <v>808</v>
      </c>
      <c r="C1557" s="90"/>
      <c r="D1557" s="90" t="s">
        <v>420</v>
      </c>
      <c r="E1557" s="92" t="s">
        <v>746</v>
      </c>
      <c r="F1557" s="92" t="s">
        <v>285</v>
      </c>
      <c r="G1557" s="65" t="s">
        <v>583</v>
      </c>
      <c r="H1557" s="32" t="s">
        <v>53</v>
      </c>
      <c r="I1557" s="93">
        <v>353.84615384615381</v>
      </c>
      <c r="J1557" s="86">
        <v>184</v>
      </c>
      <c r="K1557" s="93">
        <v>0</v>
      </c>
    </row>
    <row r="1558" spans="1:11" ht="15.6" x14ac:dyDescent="0.25">
      <c r="A1558" s="94">
        <v>758061571</v>
      </c>
      <c r="B1558" s="90" t="s">
        <v>808</v>
      </c>
      <c r="C1558" s="90"/>
      <c r="D1558" s="90" t="s">
        <v>420</v>
      </c>
      <c r="E1558" s="92" t="s">
        <v>746</v>
      </c>
      <c r="F1558" s="92" t="s">
        <v>196</v>
      </c>
      <c r="G1558" s="65" t="s">
        <v>581</v>
      </c>
      <c r="H1558" s="32" t="s">
        <v>53</v>
      </c>
      <c r="I1558" s="93">
        <v>355.53750000000002</v>
      </c>
      <c r="J1558" s="86">
        <v>184.88</v>
      </c>
      <c r="K1558" s="93">
        <v>0</v>
      </c>
    </row>
    <row r="1559" spans="1:11" ht="15.6" x14ac:dyDescent="0.25">
      <c r="A1559" s="94">
        <v>758068571</v>
      </c>
      <c r="B1559" s="90" t="s">
        <v>808</v>
      </c>
      <c r="C1559" s="90"/>
      <c r="D1559" s="90" t="s">
        <v>420</v>
      </c>
      <c r="E1559" s="92" t="s">
        <v>746</v>
      </c>
      <c r="F1559" s="92" t="s">
        <v>200</v>
      </c>
      <c r="G1559" s="65" t="s">
        <v>586</v>
      </c>
      <c r="H1559" s="32" t="s">
        <v>53</v>
      </c>
      <c r="I1559" s="93">
        <v>357.23076923076928</v>
      </c>
      <c r="J1559" s="86">
        <v>185.76</v>
      </c>
      <c r="K1559" s="93">
        <v>0</v>
      </c>
    </row>
    <row r="1560" spans="1:11" ht="15.6" x14ac:dyDescent="0.25">
      <c r="A1560" s="94">
        <v>758042572</v>
      </c>
      <c r="B1560" s="90" t="s">
        <v>808</v>
      </c>
      <c r="C1560" s="90"/>
      <c r="D1560" s="90" t="s">
        <v>420</v>
      </c>
      <c r="E1560" s="92" t="s">
        <v>746</v>
      </c>
      <c r="F1560" s="92" t="s">
        <v>193</v>
      </c>
      <c r="G1560" s="65" t="s">
        <v>582</v>
      </c>
      <c r="H1560" s="32" t="s">
        <v>53</v>
      </c>
      <c r="I1560" s="93">
        <v>328.15384615384619</v>
      </c>
      <c r="J1560" s="86">
        <v>170.64</v>
      </c>
      <c r="K1560" s="93">
        <v>0</v>
      </c>
    </row>
    <row r="1561" spans="1:11" ht="15.6" x14ac:dyDescent="0.25">
      <c r="A1561" s="94">
        <v>758070571</v>
      </c>
      <c r="B1561" s="90" t="s">
        <v>808</v>
      </c>
      <c r="C1561" s="90"/>
      <c r="D1561" s="90" t="s">
        <v>420</v>
      </c>
      <c r="E1561" s="92" t="s">
        <v>746</v>
      </c>
      <c r="F1561" s="92" t="s">
        <v>201</v>
      </c>
      <c r="G1561" s="65" t="s">
        <v>595</v>
      </c>
      <c r="H1561" s="32" t="s">
        <v>53</v>
      </c>
      <c r="I1561" s="93">
        <v>340.61538461538458</v>
      </c>
      <c r="J1561" s="86">
        <v>177.12</v>
      </c>
      <c r="K1561" s="93">
        <v>0</v>
      </c>
    </row>
    <row r="1562" spans="1:11" ht="15.6" x14ac:dyDescent="0.25">
      <c r="A1562" s="94">
        <v>758065572</v>
      </c>
      <c r="B1562" s="90" t="s">
        <v>808</v>
      </c>
      <c r="C1562" s="90"/>
      <c r="D1562" s="90" t="s">
        <v>420</v>
      </c>
      <c r="E1562" s="92" t="s">
        <v>746</v>
      </c>
      <c r="F1562" s="92" t="s">
        <v>197</v>
      </c>
      <c r="G1562" s="65" t="s">
        <v>571</v>
      </c>
      <c r="H1562" s="32" t="s">
        <v>53</v>
      </c>
      <c r="I1562" s="93">
        <v>375.92307692307696</v>
      </c>
      <c r="J1562" s="86">
        <v>195.48</v>
      </c>
      <c r="K1562" s="93">
        <v>0</v>
      </c>
    </row>
    <row r="1563" spans="1:11" ht="15.6" x14ac:dyDescent="0.25">
      <c r="A1563" s="94">
        <v>758065571</v>
      </c>
      <c r="B1563" s="90" t="s">
        <v>808</v>
      </c>
      <c r="C1563" s="90"/>
      <c r="D1563" s="90" t="s">
        <v>420</v>
      </c>
      <c r="E1563" s="92" t="s">
        <v>746</v>
      </c>
      <c r="F1563" s="92" t="s">
        <v>264</v>
      </c>
      <c r="G1563" s="65" t="s">
        <v>571</v>
      </c>
      <c r="H1563" s="32" t="s">
        <v>53</v>
      </c>
      <c r="I1563" s="93">
        <v>375.92307692307696</v>
      </c>
      <c r="J1563" s="86">
        <v>195.48</v>
      </c>
      <c r="K1563" s="93">
        <v>0</v>
      </c>
    </row>
    <row r="1564" spans="1:11" ht="15.6" x14ac:dyDescent="0.25">
      <c r="A1564" s="94">
        <v>758082572</v>
      </c>
      <c r="B1564" s="90" t="s">
        <v>808</v>
      </c>
      <c r="C1564" s="90"/>
      <c r="D1564" s="90" t="s">
        <v>420</v>
      </c>
      <c r="E1564" s="92" t="s">
        <v>746</v>
      </c>
      <c r="F1564" s="92" t="s">
        <v>205</v>
      </c>
      <c r="G1564" s="65" t="s">
        <v>587</v>
      </c>
      <c r="H1564" s="32" t="s">
        <v>53</v>
      </c>
      <c r="I1564" s="93">
        <v>380.07692307692309</v>
      </c>
      <c r="J1564" s="86">
        <v>197.64</v>
      </c>
      <c r="K1564" s="93">
        <v>0</v>
      </c>
    </row>
    <row r="1565" spans="1:11" ht="15.6" x14ac:dyDescent="0.25">
      <c r="A1565" s="94">
        <v>758073571</v>
      </c>
      <c r="B1565" s="90" t="s">
        <v>808</v>
      </c>
      <c r="C1565" s="90"/>
      <c r="D1565" s="90" t="s">
        <v>420</v>
      </c>
      <c r="E1565" s="92" t="s">
        <v>746</v>
      </c>
      <c r="F1565" s="92" t="s">
        <v>202</v>
      </c>
      <c r="G1565" s="65" t="s">
        <v>587</v>
      </c>
      <c r="H1565" s="32" t="s">
        <v>53</v>
      </c>
      <c r="I1565" s="93">
        <v>380.07692307692309</v>
      </c>
      <c r="J1565" s="86">
        <v>197.64</v>
      </c>
      <c r="K1565" s="93">
        <v>0</v>
      </c>
    </row>
    <row r="1566" spans="1:11" ht="15.6" x14ac:dyDescent="0.25">
      <c r="A1566" s="94">
        <v>758081572</v>
      </c>
      <c r="B1566" s="90" t="s">
        <v>808</v>
      </c>
      <c r="C1566" s="90"/>
      <c r="D1566" s="90" t="s">
        <v>420</v>
      </c>
      <c r="E1566" s="92" t="s">
        <v>746</v>
      </c>
      <c r="F1566" s="92" t="s">
        <v>204</v>
      </c>
      <c r="G1566" s="65" t="s">
        <v>435</v>
      </c>
      <c r="H1566" s="32" t="s">
        <v>53</v>
      </c>
      <c r="I1566" s="93">
        <v>365.53846153846155</v>
      </c>
      <c r="J1566" s="86">
        <v>190.08</v>
      </c>
      <c r="K1566" s="93">
        <v>0</v>
      </c>
    </row>
    <row r="1567" spans="1:11" ht="15.6" x14ac:dyDescent="0.25">
      <c r="A1567" s="94">
        <v>758066571</v>
      </c>
      <c r="B1567" s="90" t="s">
        <v>808</v>
      </c>
      <c r="C1567" s="90"/>
      <c r="D1567" s="90" t="s">
        <v>420</v>
      </c>
      <c r="E1567" s="92" t="s">
        <v>746</v>
      </c>
      <c r="F1567" s="92" t="s">
        <v>198</v>
      </c>
      <c r="G1567" s="65" t="s">
        <v>435</v>
      </c>
      <c r="H1567" s="32" t="s">
        <v>53</v>
      </c>
      <c r="I1567" s="93">
        <v>388.82499999999999</v>
      </c>
      <c r="J1567" s="86">
        <v>202.19</v>
      </c>
      <c r="K1567" s="93">
        <v>0</v>
      </c>
    </row>
    <row r="1568" spans="1:11" ht="15.6" x14ac:dyDescent="0.25">
      <c r="A1568" s="94">
        <v>748517572</v>
      </c>
      <c r="B1568" s="90" t="s">
        <v>808</v>
      </c>
      <c r="C1568" s="90"/>
      <c r="D1568" s="90" t="s">
        <v>420</v>
      </c>
      <c r="E1568" s="92" t="s">
        <v>746</v>
      </c>
      <c r="F1568" s="92" t="s">
        <v>186</v>
      </c>
      <c r="G1568" s="65" t="s">
        <v>490</v>
      </c>
      <c r="H1568" s="32" t="s">
        <v>53</v>
      </c>
      <c r="I1568" s="93">
        <v>317.31</v>
      </c>
      <c r="J1568" s="86">
        <v>165</v>
      </c>
      <c r="K1568" s="93">
        <v>0</v>
      </c>
    </row>
    <row r="1569" spans="1:11" ht="15.6" x14ac:dyDescent="0.25">
      <c r="A1569" s="94">
        <v>748748572</v>
      </c>
      <c r="B1569" s="90" t="s">
        <v>808</v>
      </c>
      <c r="C1569" s="90"/>
      <c r="D1569" s="90" t="s">
        <v>420</v>
      </c>
      <c r="E1569" s="92" t="s">
        <v>746</v>
      </c>
      <c r="F1569" s="92" t="s">
        <v>191</v>
      </c>
      <c r="G1569" s="65" t="s">
        <v>489</v>
      </c>
      <c r="H1569" s="32" t="s">
        <v>53</v>
      </c>
      <c r="I1569" s="93">
        <v>304.33749999999998</v>
      </c>
      <c r="J1569" s="86">
        <v>158.26</v>
      </c>
      <c r="K1569" s="93">
        <v>0</v>
      </c>
    </row>
    <row r="1570" spans="1:11" ht="15.6" x14ac:dyDescent="0.25">
      <c r="A1570" s="94">
        <v>748635572</v>
      </c>
      <c r="B1570" s="90" t="s">
        <v>808</v>
      </c>
      <c r="C1570" s="90"/>
      <c r="D1570" s="90" t="s">
        <v>420</v>
      </c>
      <c r="E1570" s="92" t="s">
        <v>746</v>
      </c>
      <c r="F1570" s="92" t="s">
        <v>187</v>
      </c>
      <c r="G1570" s="65" t="s">
        <v>438</v>
      </c>
      <c r="H1570" s="32" t="s">
        <v>53</v>
      </c>
      <c r="I1570" s="93">
        <v>353.07692307692309</v>
      </c>
      <c r="J1570" s="86">
        <v>183.6</v>
      </c>
      <c r="K1570" s="93">
        <v>0</v>
      </c>
    </row>
    <row r="1571" spans="1:11" ht="15.6" x14ac:dyDescent="0.25">
      <c r="A1571" s="94">
        <v>748469572</v>
      </c>
      <c r="B1571" s="90" t="s">
        <v>808</v>
      </c>
      <c r="C1571" s="90"/>
      <c r="D1571" s="90" t="s">
        <v>420</v>
      </c>
      <c r="E1571" s="92" t="s">
        <v>746</v>
      </c>
      <c r="F1571" s="92" t="s">
        <v>185</v>
      </c>
      <c r="G1571" s="65" t="s">
        <v>486</v>
      </c>
      <c r="H1571" s="32" t="s">
        <v>53</v>
      </c>
      <c r="I1571" s="93">
        <v>340.61538461538458</v>
      </c>
      <c r="J1571" s="86">
        <v>177.12</v>
      </c>
      <c r="K1571" s="93">
        <v>0</v>
      </c>
    </row>
    <row r="1572" spans="1:11" ht="15.6" x14ac:dyDescent="0.25">
      <c r="A1572" s="94">
        <v>748103572</v>
      </c>
      <c r="B1572" s="90" t="s">
        <v>808</v>
      </c>
      <c r="C1572" s="90"/>
      <c r="D1572" s="90" t="s">
        <v>420</v>
      </c>
      <c r="E1572" s="92" t="s">
        <v>746</v>
      </c>
      <c r="F1572" s="92" t="s">
        <v>183</v>
      </c>
      <c r="G1572" s="65" t="s">
        <v>441</v>
      </c>
      <c r="H1572" s="32" t="s">
        <v>53</v>
      </c>
      <c r="I1572" s="93">
        <v>338.95000000000005</v>
      </c>
      <c r="J1572" s="86">
        <v>176.25</v>
      </c>
      <c r="K1572" s="93">
        <v>0</v>
      </c>
    </row>
    <row r="1573" spans="1:11" ht="15.6" x14ac:dyDescent="0.25">
      <c r="A1573" s="94">
        <v>748104572</v>
      </c>
      <c r="B1573" s="90" t="s">
        <v>808</v>
      </c>
      <c r="C1573" s="90"/>
      <c r="D1573" s="90" t="s">
        <v>420</v>
      </c>
      <c r="E1573" s="92" t="s">
        <v>746</v>
      </c>
      <c r="F1573" s="92" t="s">
        <v>184</v>
      </c>
      <c r="G1573" s="65" t="s">
        <v>481</v>
      </c>
      <c r="H1573" s="32" t="s">
        <v>53</v>
      </c>
      <c r="I1573" s="93">
        <v>349.32692307692309</v>
      </c>
      <c r="J1573" s="86">
        <v>181.65</v>
      </c>
      <c r="K1573" s="93">
        <v>0</v>
      </c>
    </row>
    <row r="1574" spans="1:11" ht="15.6" x14ac:dyDescent="0.25">
      <c r="A1574" s="94">
        <v>748097572</v>
      </c>
      <c r="B1574" s="90" t="s">
        <v>808</v>
      </c>
      <c r="C1574" s="90"/>
      <c r="D1574" s="90" t="s">
        <v>420</v>
      </c>
      <c r="E1574" s="92" t="s">
        <v>746</v>
      </c>
      <c r="F1574" s="92" t="s">
        <v>182</v>
      </c>
      <c r="G1574" s="65" t="s">
        <v>605</v>
      </c>
      <c r="H1574" s="32" t="s">
        <v>53</v>
      </c>
      <c r="I1574" s="93">
        <v>477.69230769230768</v>
      </c>
      <c r="J1574" s="86">
        <v>248.4</v>
      </c>
      <c r="K1574" s="93">
        <v>0</v>
      </c>
    </row>
    <row r="1575" spans="1:11" ht="15.6" x14ac:dyDescent="0.25">
      <c r="A1575" s="94">
        <v>748661572</v>
      </c>
      <c r="B1575" s="90" t="s">
        <v>808</v>
      </c>
      <c r="C1575" s="90"/>
      <c r="D1575" s="90" t="s">
        <v>420</v>
      </c>
      <c r="E1575" s="92" t="s">
        <v>746</v>
      </c>
      <c r="F1575" s="92" t="s">
        <v>189</v>
      </c>
      <c r="G1575" s="65" t="s">
        <v>480</v>
      </c>
      <c r="H1575" s="32" t="s">
        <v>53</v>
      </c>
      <c r="I1575" s="93">
        <v>366</v>
      </c>
      <c r="J1575" s="86">
        <v>190.32</v>
      </c>
      <c r="K1575" s="93">
        <v>0</v>
      </c>
    </row>
    <row r="1576" spans="1:11" ht="15.6" x14ac:dyDescent="0.25">
      <c r="A1576" s="94">
        <v>748661571</v>
      </c>
      <c r="B1576" s="90" t="s">
        <v>808</v>
      </c>
      <c r="C1576" s="90"/>
      <c r="D1576" s="90" t="s">
        <v>420</v>
      </c>
      <c r="E1576" s="92" t="s">
        <v>746</v>
      </c>
      <c r="F1576" s="92" t="s">
        <v>188</v>
      </c>
      <c r="G1576" s="65" t="s">
        <v>480</v>
      </c>
      <c r="H1576" s="32" t="s">
        <v>53</v>
      </c>
      <c r="I1576" s="93">
        <v>380.07692307692309</v>
      </c>
      <c r="J1576" s="86">
        <v>197.64</v>
      </c>
      <c r="K1576" s="93">
        <v>0</v>
      </c>
    </row>
    <row r="1577" spans="1:11" ht="15.6" x14ac:dyDescent="0.25">
      <c r="A1577" s="94">
        <v>748014572</v>
      </c>
      <c r="B1577" s="90" t="s">
        <v>808</v>
      </c>
      <c r="C1577" s="90"/>
      <c r="D1577" s="90" t="s">
        <v>420</v>
      </c>
      <c r="E1577" s="92" t="s">
        <v>746</v>
      </c>
      <c r="F1577" s="92" t="s">
        <v>179</v>
      </c>
      <c r="G1577" s="65" t="s">
        <v>437</v>
      </c>
      <c r="H1577" s="32" t="s">
        <v>53</v>
      </c>
      <c r="I1577" s="93">
        <v>425.86250000000001</v>
      </c>
      <c r="J1577" s="86">
        <v>221.45</v>
      </c>
      <c r="K1577" s="93">
        <v>0.19</v>
      </c>
    </row>
    <row r="1578" spans="1:11" ht="15.6" x14ac:dyDescent="0.25">
      <c r="A1578" s="94">
        <v>748746572</v>
      </c>
      <c r="B1578" s="90" t="s">
        <v>808</v>
      </c>
      <c r="C1578" s="90"/>
      <c r="D1578" s="90" t="s">
        <v>420</v>
      </c>
      <c r="E1578" s="92" t="s">
        <v>746</v>
      </c>
      <c r="F1578" s="92" t="s">
        <v>190</v>
      </c>
      <c r="G1578" s="65" t="s">
        <v>445</v>
      </c>
      <c r="H1578" s="32" t="s">
        <v>53</v>
      </c>
      <c r="I1578" s="93">
        <v>375.0625</v>
      </c>
      <c r="J1578" s="86">
        <v>195.03</v>
      </c>
      <c r="K1578" s="93">
        <v>0</v>
      </c>
    </row>
    <row r="1579" spans="1:11" ht="15.6" x14ac:dyDescent="0.25">
      <c r="A1579" s="94">
        <v>748965571</v>
      </c>
      <c r="B1579" s="90" t="s">
        <v>808</v>
      </c>
      <c r="C1579" s="90"/>
      <c r="D1579" s="90" t="s">
        <v>420</v>
      </c>
      <c r="E1579" s="92" t="s">
        <v>746</v>
      </c>
      <c r="F1579" s="92" t="s">
        <v>192</v>
      </c>
      <c r="G1579" s="65" t="s">
        <v>447</v>
      </c>
      <c r="H1579" s="32" t="s">
        <v>53</v>
      </c>
      <c r="I1579" s="93">
        <v>410</v>
      </c>
      <c r="J1579" s="86">
        <v>213.2</v>
      </c>
      <c r="K1579" s="93">
        <v>0</v>
      </c>
    </row>
    <row r="1580" spans="1:11" ht="15.6" x14ac:dyDescent="0.25">
      <c r="A1580" s="94">
        <v>748303572</v>
      </c>
      <c r="B1580" s="90" t="s">
        <v>808</v>
      </c>
      <c r="C1580" s="90"/>
      <c r="D1580" s="90" t="s">
        <v>420</v>
      </c>
      <c r="E1580" s="92" t="s">
        <v>746</v>
      </c>
      <c r="F1580" s="92" t="s">
        <v>210</v>
      </c>
      <c r="G1580" s="65" t="s">
        <v>483</v>
      </c>
      <c r="H1580" s="32" t="s">
        <v>53</v>
      </c>
      <c r="I1580" s="93">
        <v>481.84615384615381</v>
      </c>
      <c r="J1580" s="86">
        <v>250.56</v>
      </c>
      <c r="K1580" s="93">
        <v>2.36</v>
      </c>
    </row>
    <row r="1581" spans="1:11" ht="15.6" x14ac:dyDescent="0.25">
      <c r="A1581" s="94">
        <v>748139686</v>
      </c>
      <c r="B1581" s="90" t="s">
        <v>808</v>
      </c>
      <c r="C1581" s="90"/>
      <c r="D1581" s="90" t="s">
        <v>420</v>
      </c>
      <c r="E1581" s="92" t="s">
        <v>746</v>
      </c>
      <c r="F1581" s="92" t="s">
        <v>351</v>
      </c>
      <c r="G1581" s="65" t="s">
        <v>440</v>
      </c>
      <c r="H1581" s="32" t="s">
        <v>53</v>
      </c>
      <c r="I1581" s="93">
        <v>398.56153846153848</v>
      </c>
      <c r="J1581" s="86">
        <v>207.25</v>
      </c>
      <c r="K1581" s="93">
        <v>1.32</v>
      </c>
    </row>
    <row r="1582" spans="1:11" ht="15.6" x14ac:dyDescent="0.25">
      <c r="A1582" s="94">
        <v>748139571</v>
      </c>
      <c r="B1582" s="90" t="s">
        <v>808</v>
      </c>
      <c r="C1582" s="90"/>
      <c r="D1582" s="90" t="s">
        <v>420</v>
      </c>
      <c r="E1582" s="92" t="s">
        <v>746</v>
      </c>
      <c r="F1582" s="92" t="s">
        <v>350</v>
      </c>
      <c r="G1582" s="65" t="s">
        <v>440</v>
      </c>
      <c r="H1582" s="32" t="s">
        <v>53</v>
      </c>
      <c r="I1582" s="93">
        <v>402.90230769230772</v>
      </c>
      <c r="J1582" s="86">
        <v>209.51</v>
      </c>
      <c r="K1582" s="93">
        <v>1.32</v>
      </c>
    </row>
    <row r="1583" spans="1:11" ht="15.6" x14ac:dyDescent="0.25">
      <c r="A1583" s="94">
        <v>748015572</v>
      </c>
      <c r="B1583" s="90" t="s">
        <v>808</v>
      </c>
      <c r="C1583" s="90"/>
      <c r="D1583" s="90" t="s">
        <v>420</v>
      </c>
      <c r="E1583" s="92" t="s">
        <v>746</v>
      </c>
      <c r="F1583" s="92" t="s">
        <v>180</v>
      </c>
      <c r="G1583" s="65" t="s">
        <v>482</v>
      </c>
      <c r="H1583" s="32" t="s">
        <v>53</v>
      </c>
      <c r="I1583" s="93">
        <v>567</v>
      </c>
      <c r="J1583" s="86">
        <v>294.83999999999997</v>
      </c>
      <c r="K1583" s="93">
        <v>1.32</v>
      </c>
    </row>
    <row r="1584" spans="1:11" ht="15.6" x14ac:dyDescent="0.25">
      <c r="A1584" s="94">
        <v>748096572</v>
      </c>
      <c r="B1584" s="90" t="s">
        <v>808</v>
      </c>
      <c r="C1584" s="90"/>
      <c r="D1584" s="90" t="s">
        <v>420</v>
      </c>
      <c r="E1584" s="92" t="s">
        <v>746</v>
      </c>
      <c r="F1584" s="92" t="s">
        <v>181</v>
      </c>
      <c r="G1584" s="65" t="s">
        <v>491</v>
      </c>
      <c r="H1584" s="32" t="s">
        <v>53</v>
      </c>
      <c r="I1584" s="93">
        <v>400.84615384615387</v>
      </c>
      <c r="J1584" s="86">
        <v>208.44</v>
      </c>
      <c r="K1584" s="93">
        <v>0</v>
      </c>
    </row>
    <row r="1585" spans="1:11" ht="15.6" x14ac:dyDescent="0.25">
      <c r="A1585" s="94">
        <v>411154177</v>
      </c>
      <c r="B1585" s="90" t="s">
        <v>808</v>
      </c>
      <c r="C1585" s="90"/>
      <c r="D1585" s="90" t="s">
        <v>420</v>
      </c>
      <c r="E1585" s="92" t="s">
        <v>741</v>
      </c>
      <c r="F1585" s="92" t="s">
        <v>40</v>
      </c>
      <c r="G1585" s="65" t="s">
        <v>643</v>
      </c>
      <c r="H1585" s="32" t="s">
        <v>53</v>
      </c>
      <c r="I1585" s="93">
        <v>307.89999999999998</v>
      </c>
      <c r="J1585" s="86">
        <v>160.11000000000001</v>
      </c>
      <c r="K1585" s="93">
        <v>0</v>
      </c>
    </row>
    <row r="1586" spans="1:11" ht="15.6" x14ac:dyDescent="0.25">
      <c r="A1586" s="94">
        <v>410422176</v>
      </c>
      <c r="B1586" s="90" t="s">
        <v>808</v>
      </c>
      <c r="C1586" s="90"/>
      <c r="D1586" s="90" t="s">
        <v>420</v>
      </c>
      <c r="E1586" s="92" t="s">
        <v>741</v>
      </c>
      <c r="F1586" s="92" t="s">
        <v>55</v>
      </c>
      <c r="G1586" s="65" t="s">
        <v>502</v>
      </c>
      <c r="H1586" s="32" t="s">
        <v>53</v>
      </c>
      <c r="I1586" s="93">
        <v>250.79999999999998</v>
      </c>
      <c r="J1586" s="86">
        <v>130.41999999999999</v>
      </c>
      <c r="K1586" s="93">
        <v>0</v>
      </c>
    </row>
    <row r="1587" spans="1:11" ht="15.6" x14ac:dyDescent="0.25">
      <c r="A1587" s="94">
        <v>753007001</v>
      </c>
      <c r="B1587" s="90" t="s">
        <v>808</v>
      </c>
      <c r="C1587" s="90"/>
      <c r="D1587" s="90" t="s">
        <v>420</v>
      </c>
      <c r="E1587" s="92" t="s">
        <v>1782</v>
      </c>
      <c r="F1587" s="92" t="s">
        <v>1783</v>
      </c>
      <c r="G1587" s="65" t="s">
        <v>1813</v>
      </c>
      <c r="H1587" s="32" t="s">
        <v>53</v>
      </c>
      <c r="I1587" s="93">
        <v>400.38749999999999</v>
      </c>
      <c r="J1587" s="86">
        <v>208.2</v>
      </c>
      <c r="K1587" s="93">
        <v>0</v>
      </c>
    </row>
    <row r="1588" spans="1:11" ht="15.6" x14ac:dyDescent="0.25">
      <c r="A1588" s="94">
        <v>753008002</v>
      </c>
      <c r="B1588" s="90" t="s">
        <v>808</v>
      </c>
      <c r="C1588" s="90"/>
      <c r="D1588" s="90" t="s">
        <v>420</v>
      </c>
      <c r="E1588" s="92" t="s">
        <v>1782</v>
      </c>
      <c r="F1588" s="92" t="s">
        <v>1784</v>
      </c>
      <c r="G1588" s="65" t="s">
        <v>1802</v>
      </c>
      <c r="H1588" s="32" t="s">
        <v>53</v>
      </c>
      <c r="I1588" s="93">
        <v>605.23749999999995</v>
      </c>
      <c r="J1588" s="86">
        <v>314.72000000000003</v>
      </c>
      <c r="K1588" s="93">
        <v>0</v>
      </c>
    </row>
    <row r="1589" spans="1:11" ht="15.6" x14ac:dyDescent="0.25">
      <c r="A1589" s="94">
        <v>753009001</v>
      </c>
      <c r="B1589" s="90" t="s">
        <v>808</v>
      </c>
      <c r="C1589" s="90"/>
      <c r="D1589" s="90" t="s">
        <v>420</v>
      </c>
      <c r="E1589" s="92" t="s">
        <v>1782</v>
      </c>
      <c r="F1589" s="92" t="s">
        <v>1785</v>
      </c>
      <c r="G1589" s="65" t="s">
        <v>1814</v>
      </c>
      <c r="H1589" s="32" t="s">
        <v>53</v>
      </c>
      <c r="I1589" s="93">
        <v>418.21249999999998</v>
      </c>
      <c r="J1589" s="86">
        <v>217.47</v>
      </c>
      <c r="K1589" s="93">
        <v>0</v>
      </c>
    </row>
    <row r="1590" spans="1:11" ht="15.6" x14ac:dyDescent="0.25">
      <c r="A1590" s="94">
        <v>753011001</v>
      </c>
      <c r="B1590" s="90" t="s">
        <v>808</v>
      </c>
      <c r="C1590" s="90"/>
      <c r="D1590" s="90" t="s">
        <v>420</v>
      </c>
      <c r="E1590" s="92" t="s">
        <v>1782</v>
      </c>
      <c r="F1590" s="92" t="s">
        <v>1786</v>
      </c>
      <c r="G1590" s="65" t="s">
        <v>1815</v>
      </c>
      <c r="H1590" s="32" t="s">
        <v>53</v>
      </c>
      <c r="I1590" s="93">
        <v>534.73750000000007</v>
      </c>
      <c r="J1590" s="86">
        <v>278.06</v>
      </c>
      <c r="K1590" s="93">
        <v>0</v>
      </c>
    </row>
    <row r="1591" spans="1:11" ht="15.6" x14ac:dyDescent="0.25">
      <c r="A1591" s="94">
        <v>753012001</v>
      </c>
      <c r="B1591" s="90" t="s">
        <v>808</v>
      </c>
      <c r="C1591" s="90"/>
      <c r="D1591" s="90" t="s">
        <v>420</v>
      </c>
      <c r="E1591" s="92" t="s">
        <v>1782</v>
      </c>
      <c r="F1591" s="92" t="s">
        <v>1787</v>
      </c>
      <c r="G1591" s="65" t="s">
        <v>1816</v>
      </c>
      <c r="H1591" s="32" t="s">
        <v>53</v>
      </c>
      <c r="I1591" s="93">
        <v>610.33749999999998</v>
      </c>
      <c r="J1591" s="86">
        <v>317.38</v>
      </c>
      <c r="K1591" s="93">
        <v>0</v>
      </c>
    </row>
    <row r="1592" spans="1:11" ht="15.6" x14ac:dyDescent="0.25">
      <c r="A1592" s="94">
        <v>753013002</v>
      </c>
      <c r="B1592" s="90" t="s">
        <v>808</v>
      </c>
      <c r="C1592" s="90"/>
      <c r="D1592" s="90" t="s">
        <v>420</v>
      </c>
      <c r="E1592" s="92" t="s">
        <v>1782</v>
      </c>
      <c r="F1592" s="92" t="s">
        <v>1788</v>
      </c>
      <c r="G1592" s="65" t="s">
        <v>1803</v>
      </c>
      <c r="H1592" s="32" t="s">
        <v>53</v>
      </c>
      <c r="I1592" s="93">
        <v>628.76250000000005</v>
      </c>
      <c r="J1592" s="86">
        <v>326.95999999999998</v>
      </c>
      <c r="K1592" s="93">
        <v>1.32</v>
      </c>
    </row>
    <row r="1593" spans="1:11" ht="15.6" x14ac:dyDescent="0.25">
      <c r="A1593" s="94">
        <v>753016002</v>
      </c>
      <c r="B1593" s="90" t="s">
        <v>808</v>
      </c>
      <c r="C1593" s="90"/>
      <c r="D1593" s="90" t="s">
        <v>420</v>
      </c>
      <c r="E1593" s="92" t="s">
        <v>1782</v>
      </c>
      <c r="F1593" s="92" t="s">
        <v>1789</v>
      </c>
      <c r="G1593" s="65" t="s">
        <v>1817</v>
      </c>
      <c r="H1593" s="32" t="s">
        <v>53</v>
      </c>
      <c r="I1593" s="93">
        <v>751.48750000000007</v>
      </c>
      <c r="J1593" s="86">
        <v>390.77</v>
      </c>
      <c r="K1593" s="93">
        <v>0</v>
      </c>
    </row>
    <row r="1594" spans="1:11" ht="15.6" x14ac:dyDescent="0.25">
      <c r="A1594" s="94">
        <v>753014002</v>
      </c>
      <c r="B1594" s="90" t="s">
        <v>808</v>
      </c>
      <c r="C1594" s="90"/>
      <c r="D1594" s="90" t="s">
        <v>420</v>
      </c>
      <c r="E1594" s="92" t="s">
        <v>1782</v>
      </c>
      <c r="F1594" s="92" t="s">
        <v>1790</v>
      </c>
      <c r="G1594" s="65" t="s">
        <v>1818</v>
      </c>
      <c r="H1594" s="32" t="s">
        <v>53</v>
      </c>
      <c r="I1594" s="93">
        <v>627.20000000000005</v>
      </c>
      <c r="J1594" s="86">
        <v>326.14</v>
      </c>
      <c r="K1594" s="93">
        <v>0.19</v>
      </c>
    </row>
    <row r="1595" spans="1:11" ht="15.6" x14ac:dyDescent="0.25">
      <c r="A1595" s="94">
        <v>753015002</v>
      </c>
      <c r="B1595" s="90" t="s">
        <v>808</v>
      </c>
      <c r="C1595" s="90"/>
      <c r="D1595" s="90" t="s">
        <v>420</v>
      </c>
      <c r="E1595" s="92" t="s">
        <v>1782</v>
      </c>
      <c r="F1595" s="92" t="s">
        <v>1791</v>
      </c>
      <c r="G1595" s="65" t="s">
        <v>1819</v>
      </c>
      <c r="H1595" s="32" t="s">
        <v>53</v>
      </c>
      <c r="I1595" s="93">
        <v>673.94999999999993</v>
      </c>
      <c r="J1595" s="86">
        <v>350.45</v>
      </c>
      <c r="K1595" s="93">
        <v>2.36</v>
      </c>
    </row>
    <row r="1596" spans="1:11" ht="15.6" x14ac:dyDescent="0.25">
      <c r="A1596" s="94">
        <v>753001001</v>
      </c>
      <c r="B1596" s="90" t="s">
        <v>808</v>
      </c>
      <c r="C1596" s="90"/>
      <c r="D1596" s="90" t="s">
        <v>420</v>
      </c>
      <c r="E1596" s="92" t="s">
        <v>1782</v>
      </c>
      <c r="F1596" s="92" t="s">
        <v>1792</v>
      </c>
      <c r="G1596" s="65" t="s">
        <v>480</v>
      </c>
      <c r="H1596" s="32" t="s">
        <v>53</v>
      </c>
      <c r="I1596" s="93">
        <v>406.48750000000001</v>
      </c>
      <c r="J1596" s="86">
        <v>211.37</v>
      </c>
      <c r="K1596" s="93">
        <v>0</v>
      </c>
    </row>
    <row r="1597" spans="1:11" ht="15.6" x14ac:dyDescent="0.25">
      <c r="A1597" s="94">
        <v>753002001</v>
      </c>
      <c r="B1597" s="90" t="s">
        <v>808</v>
      </c>
      <c r="C1597" s="90"/>
      <c r="D1597" s="90" t="s">
        <v>420</v>
      </c>
      <c r="E1597" s="92" t="s">
        <v>1782</v>
      </c>
      <c r="F1597" s="92" t="s">
        <v>1793</v>
      </c>
      <c r="G1597" s="65" t="s">
        <v>445</v>
      </c>
      <c r="H1597" s="32" t="s">
        <v>53</v>
      </c>
      <c r="I1597" s="93">
        <v>391.76250000000005</v>
      </c>
      <c r="J1597" s="86">
        <v>203.72</v>
      </c>
      <c r="K1597" s="93">
        <v>0</v>
      </c>
    </row>
    <row r="1598" spans="1:11" ht="15.6" x14ac:dyDescent="0.25">
      <c r="A1598" s="94">
        <v>753003001</v>
      </c>
      <c r="B1598" s="90" t="s">
        <v>808</v>
      </c>
      <c r="C1598" s="90"/>
      <c r="D1598" s="90" t="s">
        <v>420</v>
      </c>
      <c r="E1598" s="92" t="s">
        <v>1782</v>
      </c>
      <c r="F1598" s="92" t="s">
        <v>1794</v>
      </c>
      <c r="G1598" s="65" t="s">
        <v>440</v>
      </c>
      <c r="H1598" s="32" t="s">
        <v>53</v>
      </c>
      <c r="I1598" s="93">
        <v>469.86249999999995</v>
      </c>
      <c r="J1598" s="86">
        <v>244.33</v>
      </c>
      <c r="K1598" s="93">
        <v>1.32</v>
      </c>
    </row>
    <row r="1599" spans="1:11" ht="15.6" x14ac:dyDescent="0.25">
      <c r="A1599" s="94">
        <v>753004001</v>
      </c>
      <c r="B1599" s="90" t="s">
        <v>808</v>
      </c>
      <c r="C1599" s="90"/>
      <c r="D1599" s="90" t="s">
        <v>420</v>
      </c>
      <c r="E1599" s="92" t="s">
        <v>1782</v>
      </c>
      <c r="F1599" s="92" t="s">
        <v>1795</v>
      </c>
      <c r="G1599" s="65" t="s">
        <v>491</v>
      </c>
      <c r="H1599" s="32" t="s">
        <v>53</v>
      </c>
      <c r="I1599" s="93">
        <v>456.9</v>
      </c>
      <c r="J1599" s="86">
        <v>237.59</v>
      </c>
      <c r="K1599" s="93">
        <v>0</v>
      </c>
    </row>
    <row r="1600" spans="1:11" ht="15.6" x14ac:dyDescent="0.25">
      <c r="A1600" s="94">
        <v>753005001</v>
      </c>
      <c r="B1600" s="90" t="s">
        <v>808</v>
      </c>
      <c r="C1600" s="90"/>
      <c r="D1600" s="90" t="s">
        <v>420</v>
      </c>
      <c r="E1600" s="92" t="s">
        <v>1782</v>
      </c>
      <c r="F1600" s="92" t="s">
        <v>1796</v>
      </c>
      <c r="G1600" s="65" t="s">
        <v>439</v>
      </c>
      <c r="H1600" s="32" t="s">
        <v>53</v>
      </c>
      <c r="I1600" s="93">
        <v>412.76249999999999</v>
      </c>
      <c r="J1600" s="86">
        <v>214.64</v>
      </c>
      <c r="K1600" s="93">
        <v>2.36</v>
      </c>
    </row>
    <row r="1601" spans="1:11" ht="15.6" x14ac:dyDescent="0.25">
      <c r="A1601" s="94">
        <v>753018002</v>
      </c>
      <c r="B1601" s="90" t="s">
        <v>808</v>
      </c>
      <c r="C1601" s="90"/>
      <c r="D1601" s="90" t="s">
        <v>420</v>
      </c>
      <c r="E1601" s="92" t="s">
        <v>1782</v>
      </c>
      <c r="F1601" s="92" t="s">
        <v>1797</v>
      </c>
      <c r="G1601" s="65" t="s">
        <v>1820</v>
      </c>
      <c r="H1601" s="32" t="s">
        <v>53</v>
      </c>
      <c r="I1601" s="93">
        <v>631.26250000000005</v>
      </c>
      <c r="J1601" s="86">
        <v>328.26</v>
      </c>
      <c r="K1601" s="93">
        <v>2.36</v>
      </c>
    </row>
    <row r="1602" spans="1:11" ht="15.6" x14ac:dyDescent="0.25">
      <c r="A1602" s="94">
        <v>753017002</v>
      </c>
      <c r="B1602" s="90" t="s">
        <v>808</v>
      </c>
      <c r="C1602" s="90"/>
      <c r="D1602" s="90" t="s">
        <v>420</v>
      </c>
      <c r="E1602" s="92" t="s">
        <v>1782</v>
      </c>
      <c r="F1602" s="92" t="s">
        <v>1798</v>
      </c>
      <c r="G1602" s="65" t="s">
        <v>1821</v>
      </c>
      <c r="H1602" s="32" t="s">
        <v>53</v>
      </c>
      <c r="I1602" s="93">
        <v>616.59999999999991</v>
      </c>
      <c r="J1602" s="86">
        <v>320.63</v>
      </c>
      <c r="K1602" s="93">
        <v>5.48</v>
      </c>
    </row>
    <row r="1603" spans="1:11" ht="15.6" x14ac:dyDescent="0.25">
      <c r="A1603" s="94">
        <v>753006001</v>
      </c>
      <c r="B1603" s="90" t="s">
        <v>808</v>
      </c>
      <c r="C1603" s="90"/>
      <c r="D1603" s="90" t="s">
        <v>420</v>
      </c>
      <c r="E1603" s="92" t="s">
        <v>1782</v>
      </c>
      <c r="F1603" s="92" t="s">
        <v>1799</v>
      </c>
      <c r="G1603" s="65" t="s">
        <v>1810</v>
      </c>
      <c r="H1603" s="32" t="s">
        <v>53</v>
      </c>
      <c r="I1603" s="93">
        <v>530.04999999999995</v>
      </c>
      <c r="J1603" s="86">
        <v>275.63</v>
      </c>
      <c r="K1603" s="93">
        <v>5.48</v>
      </c>
    </row>
    <row r="1604" spans="1:11" ht="15.6" x14ac:dyDescent="0.25">
      <c r="A1604" s="94">
        <v>150675601</v>
      </c>
      <c r="B1604" s="90" t="s">
        <v>808</v>
      </c>
      <c r="C1604" s="90"/>
      <c r="D1604" s="90" t="s">
        <v>420</v>
      </c>
      <c r="E1604" s="92" t="s">
        <v>736</v>
      </c>
      <c r="F1604" s="92" t="s">
        <v>215</v>
      </c>
      <c r="G1604" s="65" t="s">
        <v>434</v>
      </c>
      <c r="H1604" s="32" t="s">
        <v>1861</v>
      </c>
      <c r="I1604" s="93">
        <v>332.13</v>
      </c>
      <c r="J1604" s="86">
        <v>172.71</v>
      </c>
      <c r="K1604" s="93">
        <v>0</v>
      </c>
    </row>
    <row r="1605" spans="1:11" ht="15.6" x14ac:dyDescent="0.25">
      <c r="A1605" s="94">
        <v>312022142</v>
      </c>
      <c r="B1605" s="90" t="s">
        <v>808</v>
      </c>
      <c r="C1605" s="90"/>
      <c r="D1605" s="90" t="s">
        <v>420</v>
      </c>
      <c r="E1605" s="92" t="s">
        <v>736</v>
      </c>
      <c r="F1605" s="92" t="s">
        <v>1544</v>
      </c>
      <c r="G1605" s="65" t="s">
        <v>486</v>
      </c>
      <c r="H1605" s="32" t="s">
        <v>53</v>
      </c>
      <c r="I1605" s="93">
        <v>355.6</v>
      </c>
      <c r="J1605" s="86">
        <v>184.91</v>
      </c>
      <c r="K1605" s="93">
        <v>0</v>
      </c>
    </row>
    <row r="1606" spans="1:11" ht="15.6" x14ac:dyDescent="0.25">
      <c r="A1606" s="94">
        <v>150884574</v>
      </c>
      <c r="B1606" s="90" t="s">
        <v>808</v>
      </c>
      <c r="C1606" s="90"/>
      <c r="D1606" s="90" t="s">
        <v>420</v>
      </c>
      <c r="E1606" s="92" t="s">
        <v>736</v>
      </c>
      <c r="F1606" s="92" t="s">
        <v>349</v>
      </c>
      <c r="G1606" s="65" t="s">
        <v>432</v>
      </c>
      <c r="H1606" s="32" t="s">
        <v>53</v>
      </c>
      <c r="I1606" s="93">
        <v>410.73749999999995</v>
      </c>
      <c r="J1606" s="86">
        <v>213.58</v>
      </c>
      <c r="K1606" s="93">
        <v>0</v>
      </c>
    </row>
    <row r="1607" spans="1:11" ht="15.6" x14ac:dyDescent="0.25">
      <c r="A1607" s="94">
        <v>150009601</v>
      </c>
      <c r="B1607" s="90" t="s">
        <v>808</v>
      </c>
      <c r="C1607" s="90"/>
      <c r="D1607" s="90" t="s">
        <v>420</v>
      </c>
      <c r="E1607" s="92" t="s">
        <v>736</v>
      </c>
      <c r="F1607" s="92" t="s">
        <v>919</v>
      </c>
      <c r="G1607" s="65" t="s">
        <v>567</v>
      </c>
      <c r="H1607" s="32" t="s">
        <v>53</v>
      </c>
      <c r="I1607" s="93">
        <v>415.28750000000002</v>
      </c>
      <c r="J1607" s="86">
        <v>215.95</v>
      </c>
      <c r="K1607" s="93">
        <v>0</v>
      </c>
    </row>
    <row r="1608" spans="1:11" ht="15.6" x14ac:dyDescent="0.25">
      <c r="A1608" s="94">
        <v>150014574</v>
      </c>
      <c r="B1608" s="90" t="s">
        <v>808</v>
      </c>
      <c r="C1608" s="90"/>
      <c r="D1608" s="90" t="s">
        <v>420</v>
      </c>
      <c r="E1608" s="92" t="s">
        <v>736</v>
      </c>
      <c r="F1608" s="92" t="s">
        <v>1215</v>
      </c>
      <c r="G1608" s="65" t="s">
        <v>496</v>
      </c>
      <c r="H1608" s="32" t="s">
        <v>53</v>
      </c>
      <c r="I1608" s="93">
        <v>398.58749999999998</v>
      </c>
      <c r="J1608" s="86">
        <v>207.27</v>
      </c>
      <c r="K1608" s="93">
        <v>0</v>
      </c>
    </row>
    <row r="1609" spans="1:11" ht="15.6" x14ac:dyDescent="0.25">
      <c r="A1609" s="94">
        <v>150684601</v>
      </c>
      <c r="B1609" s="90" t="s">
        <v>808</v>
      </c>
      <c r="C1609" s="90"/>
      <c r="D1609" s="90" t="s">
        <v>420</v>
      </c>
      <c r="E1609" s="92" t="s">
        <v>736</v>
      </c>
      <c r="F1609" s="92" t="s">
        <v>214</v>
      </c>
      <c r="G1609" s="65" t="s">
        <v>588</v>
      </c>
      <c r="H1609" s="32" t="s">
        <v>1861</v>
      </c>
      <c r="I1609" s="93">
        <v>345.15</v>
      </c>
      <c r="J1609" s="86">
        <v>179.48</v>
      </c>
      <c r="K1609" s="93">
        <v>0</v>
      </c>
    </row>
    <row r="1610" spans="1:11" ht="15.6" x14ac:dyDescent="0.25">
      <c r="A1610" s="94">
        <v>150525601</v>
      </c>
      <c r="B1610" s="90" t="s">
        <v>808</v>
      </c>
      <c r="C1610" s="90"/>
      <c r="D1610" s="90" t="s">
        <v>420</v>
      </c>
      <c r="E1610" s="92" t="s">
        <v>736</v>
      </c>
      <c r="F1610" s="92" t="s">
        <v>219</v>
      </c>
      <c r="G1610" s="65" t="s">
        <v>583</v>
      </c>
      <c r="H1610" s="32" t="s">
        <v>1861</v>
      </c>
      <c r="I1610" s="93">
        <v>400.24</v>
      </c>
      <c r="J1610" s="86">
        <v>208.12</v>
      </c>
      <c r="K1610" s="93">
        <v>0</v>
      </c>
    </row>
    <row r="1611" spans="1:11" ht="15.6" x14ac:dyDescent="0.25">
      <c r="A1611" s="94">
        <v>150153601</v>
      </c>
      <c r="B1611" s="90" t="s">
        <v>808</v>
      </c>
      <c r="C1611" s="90"/>
      <c r="D1611" s="90" t="s">
        <v>420</v>
      </c>
      <c r="E1611" s="92" t="s">
        <v>736</v>
      </c>
      <c r="F1611" s="92" t="s">
        <v>216</v>
      </c>
      <c r="G1611" s="65" t="s">
        <v>581</v>
      </c>
      <c r="H1611" s="32" t="s">
        <v>53</v>
      </c>
      <c r="I1611" s="93">
        <v>364.74923076923079</v>
      </c>
      <c r="J1611" s="86">
        <v>189.67</v>
      </c>
      <c r="K1611" s="93">
        <v>0</v>
      </c>
    </row>
    <row r="1612" spans="1:11" ht="15.6" x14ac:dyDescent="0.25">
      <c r="A1612" s="94">
        <v>150644601</v>
      </c>
      <c r="B1612" s="90" t="s">
        <v>808</v>
      </c>
      <c r="C1612" s="90"/>
      <c r="D1612" s="90" t="s">
        <v>420</v>
      </c>
      <c r="E1612" s="92" t="s">
        <v>736</v>
      </c>
      <c r="F1612" s="92" t="s">
        <v>217</v>
      </c>
      <c r="G1612" s="65" t="s">
        <v>586</v>
      </c>
      <c r="H1612" s="32" t="s">
        <v>1861</v>
      </c>
      <c r="I1612" s="93">
        <v>407.35</v>
      </c>
      <c r="J1612" s="86">
        <v>211.82</v>
      </c>
      <c r="K1612" s="93">
        <v>0</v>
      </c>
    </row>
    <row r="1613" spans="1:11" ht="15.6" x14ac:dyDescent="0.25">
      <c r="A1613" s="94">
        <v>150564601</v>
      </c>
      <c r="B1613" s="90" t="s">
        <v>808</v>
      </c>
      <c r="C1613" s="90"/>
      <c r="D1613" s="90" t="s">
        <v>420</v>
      </c>
      <c r="E1613" s="92" t="s">
        <v>736</v>
      </c>
      <c r="F1613" s="92" t="s">
        <v>213</v>
      </c>
      <c r="G1613" s="65" t="s">
        <v>584</v>
      </c>
      <c r="H1613" s="32" t="s">
        <v>1861</v>
      </c>
      <c r="I1613" s="93">
        <v>322.26</v>
      </c>
      <c r="J1613" s="86">
        <v>167.58</v>
      </c>
      <c r="K1613" s="93">
        <v>0</v>
      </c>
    </row>
    <row r="1614" spans="1:11" ht="15.6" x14ac:dyDescent="0.25">
      <c r="A1614" s="94">
        <v>150154601</v>
      </c>
      <c r="B1614" s="90" t="s">
        <v>808</v>
      </c>
      <c r="C1614" s="90"/>
      <c r="D1614" s="90" t="s">
        <v>420</v>
      </c>
      <c r="E1614" s="92" t="s">
        <v>736</v>
      </c>
      <c r="F1614" s="92" t="s">
        <v>212</v>
      </c>
      <c r="G1614" s="65" t="s">
        <v>582</v>
      </c>
      <c r="H1614" s="32" t="s">
        <v>1861</v>
      </c>
      <c r="I1614" s="93">
        <v>336.49</v>
      </c>
      <c r="J1614" s="86">
        <v>174.97</v>
      </c>
      <c r="K1614" s="93">
        <v>0</v>
      </c>
    </row>
    <row r="1615" spans="1:11" ht="15.6" x14ac:dyDescent="0.25">
      <c r="A1615" s="94">
        <v>150008601</v>
      </c>
      <c r="B1615" s="90" t="s">
        <v>808</v>
      </c>
      <c r="C1615" s="90"/>
      <c r="D1615" s="90" t="s">
        <v>420</v>
      </c>
      <c r="E1615" s="92" t="s">
        <v>736</v>
      </c>
      <c r="F1615" s="92" t="s">
        <v>922</v>
      </c>
      <c r="G1615" s="65" t="s">
        <v>571</v>
      </c>
      <c r="H1615" s="32" t="s">
        <v>1861</v>
      </c>
      <c r="I1615" s="93">
        <v>430.05</v>
      </c>
      <c r="J1615" s="86">
        <v>223.63</v>
      </c>
      <c r="K1615" s="93">
        <v>0</v>
      </c>
    </row>
    <row r="1616" spans="1:11" ht="15.6" x14ac:dyDescent="0.25">
      <c r="A1616" s="94">
        <v>150678601</v>
      </c>
      <c r="B1616" s="90" t="s">
        <v>808</v>
      </c>
      <c r="C1616" s="90"/>
      <c r="D1616" s="90" t="s">
        <v>420</v>
      </c>
      <c r="E1616" s="92" t="s">
        <v>736</v>
      </c>
      <c r="F1616" s="92" t="s">
        <v>220</v>
      </c>
      <c r="G1616" s="65" t="s">
        <v>587</v>
      </c>
      <c r="H1616" s="32" t="s">
        <v>1861</v>
      </c>
      <c r="I1616" s="93">
        <v>432.9</v>
      </c>
      <c r="J1616" s="86">
        <v>225.11</v>
      </c>
      <c r="K1616" s="93">
        <v>0</v>
      </c>
    </row>
    <row r="1617" spans="1:11" ht="15.6" x14ac:dyDescent="0.25">
      <c r="A1617" s="94">
        <v>150638601</v>
      </c>
      <c r="B1617" s="90" t="s">
        <v>808</v>
      </c>
      <c r="C1617" s="90"/>
      <c r="D1617" s="90" t="s">
        <v>420</v>
      </c>
      <c r="E1617" s="92" t="s">
        <v>736</v>
      </c>
      <c r="F1617" s="92" t="s">
        <v>218</v>
      </c>
      <c r="G1617" s="65" t="s">
        <v>435</v>
      </c>
      <c r="H1617" s="32" t="s">
        <v>1861</v>
      </c>
      <c r="I1617" s="93">
        <v>420.11</v>
      </c>
      <c r="J1617" s="86">
        <v>218.46</v>
      </c>
      <c r="K1617" s="93">
        <v>0</v>
      </c>
    </row>
    <row r="1618" spans="1:11" ht="15.6" x14ac:dyDescent="0.25">
      <c r="A1618" s="94">
        <v>312007027</v>
      </c>
      <c r="B1618" s="90" t="s">
        <v>808</v>
      </c>
      <c r="C1618" s="90"/>
      <c r="D1618" s="90" t="s">
        <v>420</v>
      </c>
      <c r="E1618" s="92" t="s">
        <v>736</v>
      </c>
      <c r="F1618" s="92" t="s">
        <v>85</v>
      </c>
      <c r="G1618" s="65" t="s">
        <v>487</v>
      </c>
      <c r="H1618" s="32" t="s">
        <v>53</v>
      </c>
      <c r="I1618" s="93">
        <v>278.30769230769232</v>
      </c>
      <c r="J1618" s="86">
        <v>144.72</v>
      </c>
      <c r="K1618" s="93">
        <v>0</v>
      </c>
    </row>
    <row r="1619" spans="1:11" ht="15.6" x14ac:dyDescent="0.25">
      <c r="A1619" s="94">
        <v>312020027</v>
      </c>
      <c r="B1619" s="90" t="s">
        <v>808</v>
      </c>
      <c r="C1619" s="90"/>
      <c r="D1619" s="90" t="s">
        <v>420</v>
      </c>
      <c r="E1619" s="92" t="s">
        <v>736</v>
      </c>
      <c r="F1619" s="92" t="s">
        <v>91</v>
      </c>
      <c r="G1619" s="65" t="s">
        <v>485</v>
      </c>
      <c r="H1619" s="32" t="s">
        <v>53</v>
      </c>
      <c r="I1619" s="93">
        <v>422.96</v>
      </c>
      <c r="J1619" s="86">
        <v>219.94</v>
      </c>
      <c r="K1619" s="93">
        <v>0</v>
      </c>
    </row>
    <row r="1620" spans="1:11" ht="15.6" x14ac:dyDescent="0.25">
      <c r="A1620" s="94">
        <v>312064142</v>
      </c>
      <c r="B1620" s="90" t="s">
        <v>808</v>
      </c>
      <c r="C1620" s="90"/>
      <c r="D1620" s="90" t="s">
        <v>420</v>
      </c>
      <c r="E1620" s="92" t="s">
        <v>736</v>
      </c>
      <c r="F1620" s="92" t="s">
        <v>409</v>
      </c>
      <c r="G1620" s="65" t="s">
        <v>619</v>
      </c>
      <c r="H1620" s="32" t="s">
        <v>1861</v>
      </c>
      <c r="I1620" s="93">
        <v>647.58000000000004</v>
      </c>
      <c r="J1620" s="86">
        <v>336.74</v>
      </c>
      <c r="K1620" s="93">
        <v>0</v>
      </c>
    </row>
    <row r="1621" spans="1:11" ht="15.6" x14ac:dyDescent="0.25">
      <c r="A1621" s="94">
        <v>312054142</v>
      </c>
      <c r="B1621" s="90" t="s">
        <v>808</v>
      </c>
      <c r="C1621" s="90"/>
      <c r="D1621" s="90" t="s">
        <v>420</v>
      </c>
      <c r="E1621" s="92" t="s">
        <v>736</v>
      </c>
      <c r="F1621" s="92" t="s">
        <v>408</v>
      </c>
      <c r="G1621" s="65" t="s">
        <v>617</v>
      </c>
      <c r="H1621" s="32" t="s">
        <v>53</v>
      </c>
      <c r="I1621" s="93">
        <v>586.4</v>
      </c>
      <c r="J1621" s="86">
        <v>304.93</v>
      </c>
      <c r="K1621" s="93">
        <v>0</v>
      </c>
    </row>
    <row r="1622" spans="1:11" ht="15.6" x14ac:dyDescent="0.25">
      <c r="A1622" s="94">
        <v>312085142</v>
      </c>
      <c r="B1622" s="90" t="s">
        <v>808</v>
      </c>
      <c r="C1622" s="90"/>
      <c r="D1622" s="90" t="s">
        <v>420</v>
      </c>
      <c r="E1622" s="92" t="s">
        <v>736</v>
      </c>
      <c r="F1622" s="92" t="s">
        <v>1446</v>
      </c>
      <c r="G1622" s="65" t="s">
        <v>492</v>
      </c>
      <c r="H1622" s="32" t="s">
        <v>53</v>
      </c>
      <c r="I1622" s="93">
        <v>524.96250000000009</v>
      </c>
      <c r="J1622" s="86">
        <v>272.98</v>
      </c>
      <c r="K1622" s="93">
        <v>5.48</v>
      </c>
    </row>
    <row r="1623" spans="1:11" ht="15.6" x14ac:dyDescent="0.25">
      <c r="A1623" s="94">
        <v>312009142</v>
      </c>
      <c r="B1623" s="90" t="s">
        <v>808</v>
      </c>
      <c r="C1623" s="90"/>
      <c r="D1623" s="90" t="s">
        <v>420</v>
      </c>
      <c r="E1623" s="92" t="s">
        <v>736</v>
      </c>
      <c r="F1623" s="92" t="s">
        <v>87</v>
      </c>
      <c r="G1623" s="65" t="s">
        <v>489</v>
      </c>
      <c r="H1623" s="32" t="s">
        <v>53</v>
      </c>
      <c r="I1623" s="93">
        <v>313.61538461538464</v>
      </c>
      <c r="J1623" s="86">
        <v>163.08000000000001</v>
      </c>
      <c r="K1623" s="93">
        <v>0</v>
      </c>
    </row>
    <row r="1624" spans="1:11" ht="15.6" x14ac:dyDescent="0.25">
      <c r="A1624" s="94">
        <v>312008027</v>
      </c>
      <c r="B1624" s="90" t="s">
        <v>808</v>
      </c>
      <c r="C1624" s="90"/>
      <c r="D1624" s="90" t="s">
        <v>420</v>
      </c>
      <c r="E1624" s="92" t="s">
        <v>736</v>
      </c>
      <c r="F1624" s="92" t="s">
        <v>86</v>
      </c>
      <c r="G1624" s="65" t="s">
        <v>488</v>
      </c>
      <c r="H1624" s="32" t="s">
        <v>53</v>
      </c>
      <c r="I1624" s="93">
        <v>299.45999999999998</v>
      </c>
      <c r="J1624" s="86">
        <v>155.72</v>
      </c>
      <c r="K1624" s="93">
        <v>0</v>
      </c>
    </row>
    <row r="1625" spans="1:11" ht="15.6" x14ac:dyDescent="0.25">
      <c r="A1625" s="94">
        <v>312032142</v>
      </c>
      <c r="B1625" s="90" t="s">
        <v>808</v>
      </c>
      <c r="C1625" s="90"/>
      <c r="D1625" s="90" t="s">
        <v>420</v>
      </c>
      <c r="E1625" s="92" t="s">
        <v>736</v>
      </c>
      <c r="F1625" s="92" t="s">
        <v>111</v>
      </c>
      <c r="G1625" s="65" t="s">
        <v>438</v>
      </c>
      <c r="H1625" s="32" t="s">
        <v>53</v>
      </c>
      <c r="I1625" s="93">
        <v>367.61538461538464</v>
      </c>
      <c r="J1625" s="86">
        <v>191.16</v>
      </c>
      <c r="K1625" s="93">
        <v>0</v>
      </c>
    </row>
    <row r="1626" spans="1:11" ht="15.6" x14ac:dyDescent="0.25">
      <c r="A1626" s="94">
        <v>312036142</v>
      </c>
      <c r="B1626" s="90" t="s">
        <v>808</v>
      </c>
      <c r="C1626" s="90"/>
      <c r="D1626" s="90" t="s">
        <v>420</v>
      </c>
      <c r="E1626" s="92" t="s">
        <v>736</v>
      </c>
      <c r="F1626" s="92" t="s">
        <v>92</v>
      </c>
      <c r="G1626" s="65" t="s">
        <v>446</v>
      </c>
      <c r="H1626" s="32" t="s">
        <v>53</v>
      </c>
      <c r="I1626" s="93">
        <v>294.92307692307696</v>
      </c>
      <c r="J1626" s="86">
        <v>153.36000000000001</v>
      </c>
      <c r="K1626" s="93">
        <v>0</v>
      </c>
    </row>
    <row r="1627" spans="1:11" ht="15.6" x14ac:dyDescent="0.25">
      <c r="A1627" s="94">
        <v>312249027</v>
      </c>
      <c r="B1627" s="90" t="s">
        <v>808</v>
      </c>
      <c r="C1627" s="90"/>
      <c r="D1627" s="90" t="s">
        <v>420</v>
      </c>
      <c r="E1627" s="92" t="s">
        <v>736</v>
      </c>
      <c r="F1627" s="92" t="s">
        <v>98</v>
      </c>
      <c r="G1627" s="65" t="s">
        <v>441</v>
      </c>
      <c r="H1627" s="32" t="s">
        <v>1861</v>
      </c>
      <c r="I1627" s="93">
        <v>300</v>
      </c>
      <c r="J1627" s="86">
        <v>156</v>
      </c>
      <c r="K1627" s="93">
        <v>0</v>
      </c>
    </row>
    <row r="1628" spans="1:11" ht="15.6" x14ac:dyDescent="0.25">
      <c r="A1628" s="94">
        <v>312112027</v>
      </c>
      <c r="B1628" s="90" t="s">
        <v>808</v>
      </c>
      <c r="C1628" s="90"/>
      <c r="D1628" s="90" t="s">
        <v>420</v>
      </c>
      <c r="E1628" s="92" t="s">
        <v>736</v>
      </c>
      <c r="F1628" s="92" t="s">
        <v>1692</v>
      </c>
      <c r="G1628" s="65" t="s">
        <v>491</v>
      </c>
      <c r="H1628" s="32" t="s">
        <v>53</v>
      </c>
      <c r="I1628" s="93">
        <v>456.0625</v>
      </c>
      <c r="J1628" s="86">
        <v>237.15</v>
      </c>
      <c r="K1628" s="93">
        <v>0</v>
      </c>
    </row>
    <row r="1629" spans="1:11" ht="15.6" x14ac:dyDescent="0.25">
      <c r="A1629" s="94">
        <v>312023027</v>
      </c>
      <c r="B1629" s="90" t="s">
        <v>808</v>
      </c>
      <c r="C1629" s="90"/>
      <c r="D1629" s="90" t="s">
        <v>420</v>
      </c>
      <c r="E1629" s="92" t="s">
        <v>736</v>
      </c>
      <c r="F1629" s="92" t="s">
        <v>93</v>
      </c>
      <c r="G1629" s="65" t="s">
        <v>481</v>
      </c>
      <c r="H1629" s="32" t="s">
        <v>1861</v>
      </c>
      <c r="I1629" s="93">
        <v>338.46</v>
      </c>
      <c r="J1629" s="86">
        <v>176</v>
      </c>
      <c r="K1629" s="93">
        <v>0</v>
      </c>
    </row>
    <row r="1630" spans="1:11" ht="15.6" x14ac:dyDescent="0.25">
      <c r="A1630" s="94">
        <v>312014142</v>
      </c>
      <c r="B1630" s="90" t="s">
        <v>808</v>
      </c>
      <c r="C1630" s="90"/>
      <c r="D1630" s="90" t="s">
        <v>420</v>
      </c>
      <c r="E1630" s="92" t="s">
        <v>736</v>
      </c>
      <c r="F1630" s="92" t="s">
        <v>89</v>
      </c>
      <c r="G1630" s="65" t="s">
        <v>480</v>
      </c>
      <c r="H1630" s="32" t="s">
        <v>1861</v>
      </c>
      <c r="I1630" s="93">
        <v>361.54</v>
      </c>
      <c r="J1630" s="86">
        <v>188</v>
      </c>
      <c r="K1630" s="93">
        <v>0</v>
      </c>
    </row>
    <row r="1631" spans="1:11" ht="15.6" x14ac:dyDescent="0.25">
      <c r="A1631" s="94">
        <v>312034142</v>
      </c>
      <c r="B1631" s="90" t="s">
        <v>808</v>
      </c>
      <c r="C1631" s="90"/>
      <c r="D1631" s="90" t="s">
        <v>420</v>
      </c>
      <c r="E1631" s="92" t="s">
        <v>736</v>
      </c>
      <c r="F1631" s="92" t="s">
        <v>146</v>
      </c>
      <c r="G1631" s="65" t="s">
        <v>445</v>
      </c>
      <c r="H1631" s="32" t="s">
        <v>53</v>
      </c>
      <c r="I1631" s="93">
        <v>424.15</v>
      </c>
      <c r="J1631" s="86">
        <v>220.56</v>
      </c>
      <c r="K1631" s="93">
        <v>0</v>
      </c>
    </row>
    <row r="1632" spans="1:11" ht="15.6" x14ac:dyDescent="0.25">
      <c r="A1632" s="94">
        <v>312067142</v>
      </c>
      <c r="B1632" s="90" t="s">
        <v>808</v>
      </c>
      <c r="C1632" s="90"/>
      <c r="D1632" s="90" t="s">
        <v>420</v>
      </c>
      <c r="E1632" s="92" t="s">
        <v>736</v>
      </c>
      <c r="F1632" s="92" t="s">
        <v>914</v>
      </c>
      <c r="G1632" s="65" t="s">
        <v>447</v>
      </c>
      <c r="H1632" s="32" t="s">
        <v>53</v>
      </c>
      <c r="I1632" s="93">
        <v>396.96230769230766</v>
      </c>
      <c r="J1632" s="86">
        <v>206.42</v>
      </c>
      <c r="K1632" s="93">
        <v>0</v>
      </c>
    </row>
    <row r="1633" spans="1:11" ht="15.6" x14ac:dyDescent="0.25">
      <c r="A1633" s="94">
        <v>312011142</v>
      </c>
      <c r="B1633" s="90" t="s">
        <v>808</v>
      </c>
      <c r="C1633" s="90"/>
      <c r="D1633" s="90" t="s">
        <v>420</v>
      </c>
      <c r="E1633" s="92" t="s">
        <v>736</v>
      </c>
      <c r="F1633" s="92" t="s">
        <v>88</v>
      </c>
      <c r="G1633" s="65" t="s">
        <v>447</v>
      </c>
      <c r="H1633" s="32" t="s">
        <v>1861</v>
      </c>
      <c r="I1633" s="93">
        <v>426.92</v>
      </c>
      <c r="J1633" s="86">
        <v>222</v>
      </c>
      <c r="K1633" s="93">
        <v>0</v>
      </c>
    </row>
    <row r="1634" spans="1:11" ht="15.6" x14ac:dyDescent="0.25">
      <c r="A1634" s="94">
        <v>312068027</v>
      </c>
      <c r="B1634" s="90" t="s">
        <v>808</v>
      </c>
      <c r="C1634" s="90"/>
      <c r="D1634" s="90" t="s">
        <v>420</v>
      </c>
      <c r="E1634" s="92" t="s">
        <v>736</v>
      </c>
      <c r="F1634" s="92" t="s">
        <v>1234</v>
      </c>
      <c r="G1634" s="65" t="s">
        <v>440</v>
      </c>
      <c r="H1634" s="32" t="s">
        <v>53</v>
      </c>
      <c r="I1634" s="93">
        <v>449.15538461538461</v>
      </c>
      <c r="J1634" s="86">
        <v>233.56</v>
      </c>
      <c r="K1634" s="93">
        <v>0</v>
      </c>
    </row>
    <row r="1635" spans="1:11" ht="15.6" x14ac:dyDescent="0.25">
      <c r="A1635" s="94">
        <v>312065027</v>
      </c>
      <c r="B1635" s="90" t="s">
        <v>808</v>
      </c>
      <c r="C1635" s="90"/>
      <c r="D1635" s="90" t="s">
        <v>420</v>
      </c>
      <c r="E1635" s="92" t="s">
        <v>736</v>
      </c>
      <c r="F1635" s="92" t="s">
        <v>414</v>
      </c>
      <c r="G1635" s="65" t="s">
        <v>440</v>
      </c>
      <c r="H1635" s="32" t="s">
        <v>53</v>
      </c>
      <c r="I1635" s="93">
        <v>446.15384615384613</v>
      </c>
      <c r="J1635" s="86">
        <v>232</v>
      </c>
      <c r="K1635" s="93">
        <v>1.32</v>
      </c>
    </row>
    <row r="1636" spans="1:11" ht="15.6" x14ac:dyDescent="0.25">
      <c r="A1636" s="94">
        <v>312035142</v>
      </c>
      <c r="B1636" s="90" t="s">
        <v>808</v>
      </c>
      <c r="C1636" s="90"/>
      <c r="D1636" s="90" t="s">
        <v>420</v>
      </c>
      <c r="E1636" s="92" t="s">
        <v>736</v>
      </c>
      <c r="F1636" s="92" t="s">
        <v>147</v>
      </c>
      <c r="G1636" s="65" t="s">
        <v>439</v>
      </c>
      <c r="H1636" s="32" t="s">
        <v>1861</v>
      </c>
      <c r="I1636" s="93">
        <v>353.85</v>
      </c>
      <c r="J1636" s="86">
        <v>184</v>
      </c>
      <c r="K1636" s="93">
        <v>2.36</v>
      </c>
    </row>
    <row r="1637" spans="1:11" ht="15.6" x14ac:dyDescent="0.25">
      <c r="A1637" s="94">
        <v>312024142</v>
      </c>
      <c r="B1637" s="90" t="s">
        <v>808</v>
      </c>
      <c r="C1637" s="90"/>
      <c r="D1637" s="90" t="s">
        <v>420</v>
      </c>
      <c r="E1637" s="92" t="s">
        <v>736</v>
      </c>
      <c r="F1637" s="92" t="s">
        <v>94</v>
      </c>
      <c r="G1637" s="65" t="s">
        <v>613</v>
      </c>
      <c r="H1637" s="32" t="s">
        <v>1861</v>
      </c>
      <c r="I1637" s="93">
        <v>521.42999999999995</v>
      </c>
      <c r="J1637" s="86">
        <v>271.14</v>
      </c>
      <c r="K1637" s="93">
        <v>3.4</v>
      </c>
    </row>
    <row r="1638" spans="1:11" ht="15.6" x14ac:dyDescent="0.25">
      <c r="A1638" s="94">
        <v>312053142</v>
      </c>
      <c r="B1638" s="90" t="s">
        <v>808</v>
      </c>
      <c r="C1638" s="90"/>
      <c r="D1638" s="90" t="s">
        <v>420</v>
      </c>
      <c r="E1638" s="92" t="s">
        <v>736</v>
      </c>
      <c r="F1638" s="92" t="s">
        <v>407</v>
      </c>
      <c r="G1638" s="65" t="s">
        <v>616</v>
      </c>
      <c r="H1638" s="32" t="s">
        <v>53</v>
      </c>
      <c r="I1638" s="93">
        <v>515.66249999999991</v>
      </c>
      <c r="J1638" s="86">
        <v>268.14</v>
      </c>
      <c r="K1638" s="93">
        <v>0</v>
      </c>
    </row>
    <row r="1639" spans="1:11" ht="15.6" x14ac:dyDescent="0.25">
      <c r="A1639" s="94">
        <v>312030142</v>
      </c>
      <c r="B1639" s="90" t="s">
        <v>808</v>
      </c>
      <c r="C1639" s="90"/>
      <c r="D1639" s="90" t="s">
        <v>420</v>
      </c>
      <c r="E1639" s="92" t="s">
        <v>736</v>
      </c>
      <c r="F1639" s="92" t="s">
        <v>96</v>
      </c>
      <c r="G1639" s="65" t="s">
        <v>615</v>
      </c>
      <c r="H1639" s="32" t="s">
        <v>1861</v>
      </c>
      <c r="I1639" s="93">
        <v>488.46</v>
      </c>
      <c r="J1639" s="86">
        <v>254</v>
      </c>
      <c r="K1639" s="93">
        <v>0</v>
      </c>
    </row>
    <row r="1640" spans="1:11" ht="15.6" x14ac:dyDescent="0.25">
      <c r="A1640" s="94">
        <v>312031142</v>
      </c>
      <c r="B1640" s="90" t="s">
        <v>808</v>
      </c>
      <c r="C1640" s="90"/>
      <c r="D1640" s="90" t="s">
        <v>420</v>
      </c>
      <c r="E1640" s="92" t="s">
        <v>736</v>
      </c>
      <c r="F1640" s="92" t="s">
        <v>97</v>
      </c>
      <c r="G1640" s="65" t="s">
        <v>493</v>
      </c>
      <c r="H1640" s="32" t="s">
        <v>53</v>
      </c>
      <c r="I1640" s="93">
        <v>531.92500000000007</v>
      </c>
      <c r="J1640" s="86">
        <v>276.60000000000002</v>
      </c>
      <c r="K1640" s="93">
        <v>0</v>
      </c>
    </row>
    <row r="1641" spans="1:11" ht="15.6" x14ac:dyDescent="0.25">
      <c r="A1641" s="94">
        <v>312029142</v>
      </c>
      <c r="B1641" s="90" t="s">
        <v>808</v>
      </c>
      <c r="C1641" s="90"/>
      <c r="D1641" s="90" t="s">
        <v>420</v>
      </c>
      <c r="E1641" s="92" t="s">
        <v>736</v>
      </c>
      <c r="F1641" s="92" t="s">
        <v>95</v>
      </c>
      <c r="G1641" s="65" t="s">
        <v>614</v>
      </c>
      <c r="H1641" s="32" t="s">
        <v>53</v>
      </c>
      <c r="I1641" s="93">
        <v>803.72500000000002</v>
      </c>
      <c r="J1641" s="86">
        <v>417.94</v>
      </c>
      <c r="K1641" s="93">
        <v>2.36</v>
      </c>
    </row>
    <row r="1642" spans="1:11" ht="15.6" x14ac:dyDescent="0.25">
      <c r="A1642" s="94">
        <v>312016142</v>
      </c>
      <c r="B1642" s="90" t="s">
        <v>808</v>
      </c>
      <c r="C1642" s="90"/>
      <c r="D1642" s="90" t="s">
        <v>420</v>
      </c>
      <c r="E1642" s="92" t="s">
        <v>736</v>
      </c>
      <c r="F1642" s="92" t="s">
        <v>90</v>
      </c>
      <c r="G1642" s="65" t="s">
        <v>612</v>
      </c>
      <c r="H1642" s="32" t="s">
        <v>53</v>
      </c>
      <c r="I1642" s="93">
        <v>593.20000000000005</v>
      </c>
      <c r="J1642" s="86">
        <v>308.45999999999998</v>
      </c>
      <c r="K1642" s="93">
        <v>3.4</v>
      </c>
    </row>
    <row r="1643" spans="1:11" ht="15.6" x14ac:dyDescent="0.25">
      <c r="A1643" s="94">
        <v>312110027</v>
      </c>
      <c r="B1643" s="90" t="s">
        <v>808</v>
      </c>
      <c r="C1643" s="90"/>
      <c r="D1643" s="90" t="s">
        <v>420</v>
      </c>
      <c r="E1643" s="92" t="s">
        <v>736</v>
      </c>
      <c r="F1643" s="92" t="s">
        <v>1721</v>
      </c>
      <c r="G1643" s="65" t="s">
        <v>491</v>
      </c>
      <c r="H1643" s="32" t="s">
        <v>53</v>
      </c>
      <c r="I1643" s="93">
        <v>466.98749999999995</v>
      </c>
      <c r="J1643" s="86">
        <v>242.83</v>
      </c>
      <c r="K1643" s="93">
        <v>0</v>
      </c>
    </row>
    <row r="1644" spans="1:11" ht="15.6" x14ac:dyDescent="0.25">
      <c r="A1644" s="94">
        <v>312109142</v>
      </c>
      <c r="B1644" s="90" t="s">
        <v>808</v>
      </c>
      <c r="C1644" s="90"/>
      <c r="D1644" s="90" t="s">
        <v>420</v>
      </c>
      <c r="E1644" s="92" t="s">
        <v>736</v>
      </c>
      <c r="F1644" s="92" t="s">
        <v>1722</v>
      </c>
      <c r="G1644" s="65" t="s">
        <v>482</v>
      </c>
      <c r="H1644" s="32" t="s">
        <v>53</v>
      </c>
      <c r="I1644" s="93">
        <v>479.85</v>
      </c>
      <c r="J1644" s="86">
        <v>249.52</v>
      </c>
      <c r="K1644" s="93">
        <v>1.32</v>
      </c>
    </row>
    <row r="1645" spans="1:11" ht="15.6" x14ac:dyDescent="0.25">
      <c r="A1645" s="94">
        <v>150013574</v>
      </c>
      <c r="B1645" s="90" t="s">
        <v>808</v>
      </c>
      <c r="C1645" s="90"/>
      <c r="D1645" s="90" t="s">
        <v>420</v>
      </c>
      <c r="E1645" s="92" t="s">
        <v>1221</v>
      </c>
      <c r="F1645" s="92" t="s">
        <v>1232</v>
      </c>
      <c r="G1645" s="65" t="s">
        <v>1090</v>
      </c>
      <c r="H1645" s="32" t="s">
        <v>53</v>
      </c>
      <c r="I1645" s="93">
        <v>420.5625</v>
      </c>
      <c r="J1645" s="86">
        <v>218.69</v>
      </c>
      <c r="K1645" s="93">
        <v>0</v>
      </c>
    </row>
    <row r="1646" spans="1:11" ht="15.6" x14ac:dyDescent="0.25">
      <c r="A1646" s="94">
        <v>150012574</v>
      </c>
      <c r="B1646" s="90" t="s">
        <v>808</v>
      </c>
      <c r="C1646" s="90"/>
      <c r="D1646" s="90" t="s">
        <v>420</v>
      </c>
      <c r="E1646" s="92" t="s">
        <v>1221</v>
      </c>
      <c r="F1646" s="92" t="s">
        <v>1231</v>
      </c>
      <c r="G1646" s="65" t="s">
        <v>1089</v>
      </c>
      <c r="H1646" s="32" t="s">
        <v>53</v>
      </c>
      <c r="I1646" s="93">
        <v>436.4375</v>
      </c>
      <c r="J1646" s="86">
        <v>226.95</v>
      </c>
      <c r="K1646" s="93">
        <v>0</v>
      </c>
    </row>
    <row r="1647" spans="1:11" ht="15.6" x14ac:dyDescent="0.25">
      <c r="A1647" s="94">
        <v>150021991</v>
      </c>
      <c r="B1647" s="90" t="s">
        <v>808</v>
      </c>
      <c r="C1647" s="90"/>
      <c r="D1647" s="90" t="s">
        <v>420</v>
      </c>
      <c r="E1647" s="92" t="s">
        <v>1739</v>
      </c>
      <c r="F1647" s="92" t="s">
        <v>1740</v>
      </c>
      <c r="G1647" s="65" t="s">
        <v>434</v>
      </c>
      <c r="H1647" s="32" t="s">
        <v>53</v>
      </c>
      <c r="I1647" s="93">
        <v>331.76</v>
      </c>
      <c r="J1647" s="86">
        <v>172.52</v>
      </c>
      <c r="K1647" s="93">
        <v>0</v>
      </c>
    </row>
    <row r="1648" spans="1:11" ht="15.6" x14ac:dyDescent="0.25">
      <c r="A1648" s="94">
        <v>150022991</v>
      </c>
      <c r="B1648" s="90" t="s">
        <v>808</v>
      </c>
      <c r="C1648" s="90"/>
      <c r="D1648" s="90" t="s">
        <v>420</v>
      </c>
      <c r="E1648" s="92" t="s">
        <v>1739</v>
      </c>
      <c r="F1648" s="92" t="s">
        <v>1741</v>
      </c>
      <c r="G1648" s="65" t="s">
        <v>478</v>
      </c>
      <c r="H1648" s="32" t="s">
        <v>53</v>
      </c>
      <c r="I1648" s="93">
        <v>349.59</v>
      </c>
      <c r="J1648" s="86">
        <v>181.79</v>
      </c>
      <c r="K1648" s="93">
        <v>0</v>
      </c>
    </row>
    <row r="1649" spans="1:11" ht="15.6" x14ac:dyDescent="0.25">
      <c r="A1649" s="94">
        <v>150023991</v>
      </c>
      <c r="B1649" s="90" t="s">
        <v>808</v>
      </c>
      <c r="C1649" s="90"/>
      <c r="D1649" s="90" t="s">
        <v>420</v>
      </c>
      <c r="E1649" s="92" t="s">
        <v>1739</v>
      </c>
      <c r="F1649" s="92" t="s">
        <v>1742</v>
      </c>
      <c r="G1649" s="65" t="s">
        <v>594</v>
      </c>
      <c r="H1649" s="32" t="s">
        <v>53</v>
      </c>
      <c r="I1649" s="93">
        <v>329.01</v>
      </c>
      <c r="J1649" s="86">
        <v>171.09</v>
      </c>
      <c r="K1649" s="93">
        <v>0</v>
      </c>
    </row>
    <row r="1650" spans="1:11" ht="15.6" x14ac:dyDescent="0.25">
      <c r="A1650" s="94">
        <v>150028991</v>
      </c>
      <c r="B1650" s="90" t="s">
        <v>808</v>
      </c>
      <c r="C1650" s="90"/>
      <c r="D1650" s="90" t="s">
        <v>420</v>
      </c>
      <c r="E1650" s="92" t="s">
        <v>1739</v>
      </c>
      <c r="F1650" s="92" t="s">
        <v>1743</v>
      </c>
      <c r="G1650" s="65" t="s">
        <v>496</v>
      </c>
      <c r="H1650" s="32" t="s">
        <v>53</v>
      </c>
      <c r="I1650" s="93">
        <v>393.45</v>
      </c>
      <c r="J1650" s="86">
        <v>204.59</v>
      </c>
      <c r="K1650" s="93">
        <v>0</v>
      </c>
    </row>
    <row r="1651" spans="1:11" ht="15.6" x14ac:dyDescent="0.25">
      <c r="A1651" s="94">
        <v>150026991</v>
      </c>
      <c r="B1651" s="90" t="s">
        <v>808</v>
      </c>
      <c r="C1651" s="90"/>
      <c r="D1651" s="90" t="s">
        <v>420</v>
      </c>
      <c r="E1651" s="92" t="s">
        <v>1739</v>
      </c>
      <c r="F1651" s="92" t="s">
        <v>1744</v>
      </c>
      <c r="G1651" s="65" t="s">
        <v>588</v>
      </c>
      <c r="H1651" s="32" t="s">
        <v>53</v>
      </c>
      <c r="I1651" s="93">
        <v>357.81</v>
      </c>
      <c r="J1651" s="86">
        <v>186.06</v>
      </c>
      <c r="K1651" s="93">
        <v>0</v>
      </c>
    </row>
    <row r="1652" spans="1:11" ht="15.6" x14ac:dyDescent="0.25">
      <c r="A1652" s="94">
        <v>150035991</v>
      </c>
      <c r="B1652" s="90" t="s">
        <v>808</v>
      </c>
      <c r="C1652" s="90"/>
      <c r="D1652" s="90" t="s">
        <v>420</v>
      </c>
      <c r="E1652" s="92" t="s">
        <v>1739</v>
      </c>
      <c r="F1652" s="92" t="s">
        <v>1745</v>
      </c>
      <c r="G1652" s="65" t="s">
        <v>1800</v>
      </c>
      <c r="H1652" s="32" t="s">
        <v>53</v>
      </c>
      <c r="I1652" s="93">
        <v>568.9375</v>
      </c>
      <c r="J1652" s="86">
        <v>295.85000000000002</v>
      </c>
      <c r="K1652" s="93">
        <v>0</v>
      </c>
    </row>
    <row r="1653" spans="1:11" ht="15.6" x14ac:dyDescent="0.25">
      <c r="A1653" s="94">
        <v>150029991</v>
      </c>
      <c r="B1653" s="90" t="s">
        <v>808</v>
      </c>
      <c r="C1653" s="90"/>
      <c r="D1653" s="90" t="s">
        <v>420</v>
      </c>
      <c r="E1653" s="92" t="s">
        <v>1739</v>
      </c>
      <c r="F1653" s="92" t="s">
        <v>1746</v>
      </c>
      <c r="G1653" s="65" t="s">
        <v>583</v>
      </c>
      <c r="H1653" s="32" t="s">
        <v>53</v>
      </c>
      <c r="I1653" s="93">
        <v>396.25</v>
      </c>
      <c r="J1653" s="86">
        <v>206.05</v>
      </c>
      <c r="K1653" s="93">
        <v>0</v>
      </c>
    </row>
    <row r="1654" spans="1:11" ht="15.6" x14ac:dyDescent="0.25">
      <c r="A1654" s="94">
        <v>150033991</v>
      </c>
      <c r="B1654" s="90" t="s">
        <v>808</v>
      </c>
      <c r="C1654" s="90"/>
      <c r="D1654" s="90" t="s">
        <v>420</v>
      </c>
      <c r="E1654" s="92" t="s">
        <v>1739</v>
      </c>
      <c r="F1654" s="92" t="s">
        <v>1747</v>
      </c>
      <c r="G1654" s="65" t="s">
        <v>1801</v>
      </c>
      <c r="H1654" s="32" t="s">
        <v>53</v>
      </c>
      <c r="I1654" s="93">
        <v>453.78</v>
      </c>
      <c r="J1654" s="86">
        <v>235.97</v>
      </c>
      <c r="K1654" s="93">
        <v>0</v>
      </c>
    </row>
    <row r="1655" spans="1:11" ht="15.6" x14ac:dyDescent="0.25">
      <c r="A1655" s="94">
        <v>150032991</v>
      </c>
      <c r="B1655" s="90" t="s">
        <v>808</v>
      </c>
      <c r="C1655" s="90"/>
      <c r="D1655" s="90" t="s">
        <v>420</v>
      </c>
      <c r="E1655" s="92" t="s">
        <v>1739</v>
      </c>
      <c r="F1655" s="92" t="s">
        <v>1748</v>
      </c>
      <c r="G1655" s="65" t="s">
        <v>581</v>
      </c>
      <c r="H1655" s="32" t="s">
        <v>53</v>
      </c>
      <c r="I1655" s="93">
        <v>346.84</v>
      </c>
      <c r="J1655" s="86">
        <v>180.36</v>
      </c>
      <c r="K1655" s="93">
        <v>0</v>
      </c>
    </row>
    <row r="1656" spans="1:11" ht="15.6" x14ac:dyDescent="0.25">
      <c r="A1656" s="94">
        <v>150030991</v>
      </c>
      <c r="B1656" s="90" t="s">
        <v>808</v>
      </c>
      <c r="C1656" s="90"/>
      <c r="D1656" s="90" t="s">
        <v>420</v>
      </c>
      <c r="E1656" s="92" t="s">
        <v>1739</v>
      </c>
      <c r="F1656" s="92" t="s">
        <v>1749</v>
      </c>
      <c r="G1656" s="65" t="s">
        <v>586</v>
      </c>
      <c r="H1656" s="32" t="s">
        <v>53</v>
      </c>
      <c r="I1656" s="93">
        <v>395.1875</v>
      </c>
      <c r="J1656" s="86">
        <v>205.5</v>
      </c>
      <c r="K1656" s="93">
        <v>0</v>
      </c>
    </row>
    <row r="1657" spans="1:11" ht="15.6" x14ac:dyDescent="0.25">
      <c r="A1657" s="94">
        <v>150020991</v>
      </c>
      <c r="B1657" s="90" t="s">
        <v>808</v>
      </c>
      <c r="C1657" s="90"/>
      <c r="D1657" s="90" t="s">
        <v>420</v>
      </c>
      <c r="E1657" s="92" t="s">
        <v>1739</v>
      </c>
      <c r="F1657" s="92" t="s">
        <v>1750</v>
      </c>
      <c r="G1657" s="65" t="s">
        <v>584</v>
      </c>
      <c r="H1657" s="32" t="s">
        <v>53</v>
      </c>
      <c r="I1657" s="93">
        <v>306.03750000000002</v>
      </c>
      <c r="J1657" s="86">
        <v>159.13999999999999</v>
      </c>
      <c r="K1657" s="93">
        <v>0</v>
      </c>
    </row>
    <row r="1658" spans="1:11" ht="15.6" x14ac:dyDescent="0.25">
      <c r="A1658" s="94">
        <v>150027991</v>
      </c>
      <c r="B1658" s="90" t="s">
        <v>808</v>
      </c>
      <c r="C1658" s="90"/>
      <c r="D1658" s="90" t="s">
        <v>420</v>
      </c>
      <c r="E1658" s="92" t="s">
        <v>1739</v>
      </c>
      <c r="F1658" s="92" t="s">
        <v>1751</v>
      </c>
      <c r="G1658" s="65" t="s">
        <v>582</v>
      </c>
      <c r="H1658" s="32" t="s">
        <v>53</v>
      </c>
      <c r="I1658" s="93">
        <v>327.32500000000005</v>
      </c>
      <c r="J1658" s="86">
        <v>170.21</v>
      </c>
      <c r="K1658" s="93">
        <v>0</v>
      </c>
    </row>
    <row r="1659" spans="1:11" ht="15.6" x14ac:dyDescent="0.25">
      <c r="A1659" s="94">
        <v>150034991</v>
      </c>
      <c r="B1659" s="90" t="s">
        <v>808</v>
      </c>
      <c r="C1659" s="90"/>
      <c r="D1659" s="90" t="s">
        <v>420</v>
      </c>
      <c r="E1659" s="92" t="s">
        <v>1739</v>
      </c>
      <c r="F1659" s="92" t="s">
        <v>1752</v>
      </c>
      <c r="G1659" s="65" t="s">
        <v>595</v>
      </c>
      <c r="H1659" s="32" t="s">
        <v>53</v>
      </c>
      <c r="I1659" s="93">
        <v>398.94</v>
      </c>
      <c r="J1659" s="86">
        <v>207.45</v>
      </c>
      <c r="K1659" s="93">
        <v>0</v>
      </c>
    </row>
    <row r="1660" spans="1:11" ht="15.6" x14ac:dyDescent="0.25">
      <c r="A1660" s="94">
        <v>150019991</v>
      </c>
      <c r="B1660" s="90" t="s">
        <v>808</v>
      </c>
      <c r="C1660" s="90"/>
      <c r="D1660" s="90" t="s">
        <v>420</v>
      </c>
      <c r="E1660" s="92" t="s">
        <v>1739</v>
      </c>
      <c r="F1660" s="92" t="s">
        <v>1753</v>
      </c>
      <c r="G1660" s="65" t="s">
        <v>571</v>
      </c>
      <c r="H1660" s="32" t="s">
        <v>53</v>
      </c>
      <c r="I1660" s="93">
        <v>429.79</v>
      </c>
      <c r="J1660" s="86">
        <v>223.49</v>
      </c>
      <c r="K1660" s="93">
        <v>0</v>
      </c>
    </row>
    <row r="1661" spans="1:11" ht="15.6" x14ac:dyDescent="0.25">
      <c r="A1661" s="94">
        <v>150010991</v>
      </c>
      <c r="B1661" s="90" t="s">
        <v>808</v>
      </c>
      <c r="C1661" s="90"/>
      <c r="D1661" s="90" t="s">
        <v>420</v>
      </c>
      <c r="E1661" s="92" t="s">
        <v>1739</v>
      </c>
      <c r="F1661" s="92" t="s">
        <v>1754</v>
      </c>
      <c r="G1661" s="65" t="s">
        <v>587</v>
      </c>
      <c r="H1661" s="32" t="s">
        <v>53</v>
      </c>
      <c r="I1661" s="93">
        <v>449.75</v>
      </c>
      <c r="J1661" s="86">
        <v>233.87</v>
      </c>
      <c r="K1661" s="93">
        <v>0</v>
      </c>
    </row>
    <row r="1662" spans="1:11" ht="15.6" x14ac:dyDescent="0.25">
      <c r="A1662" s="94">
        <v>150031991</v>
      </c>
      <c r="B1662" s="90" t="s">
        <v>808</v>
      </c>
      <c r="C1662" s="90"/>
      <c r="D1662" s="90" t="s">
        <v>420</v>
      </c>
      <c r="E1662" s="92" t="s">
        <v>1739</v>
      </c>
      <c r="F1662" s="92" t="s">
        <v>1755</v>
      </c>
      <c r="G1662" s="65" t="s">
        <v>435</v>
      </c>
      <c r="H1662" s="32" t="s">
        <v>53</v>
      </c>
      <c r="I1662" s="93">
        <v>403.18</v>
      </c>
      <c r="J1662" s="86">
        <v>209.65</v>
      </c>
      <c r="K1662" s="93">
        <v>0</v>
      </c>
    </row>
    <row r="1663" spans="1:11" ht="15.6" x14ac:dyDescent="0.25">
      <c r="A1663" s="94">
        <v>176313991</v>
      </c>
      <c r="B1663" s="90" t="s">
        <v>808</v>
      </c>
      <c r="C1663" s="90"/>
      <c r="D1663" s="90" t="s">
        <v>420</v>
      </c>
      <c r="E1663" s="92" t="s">
        <v>1739</v>
      </c>
      <c r="F1663" s="92" t="s">
        <v>1756</v>
      </c>
      <c r="G1663" s="65" t="s">
        <v>1802</v>
      </c>
      <c r="H1663" s="32" t="s">
        <v>53</v>
      </c>
      <c r="I1663" s="93">
        <v>658.05000000000007</v>
      </c>
      <c r="J1663" s="86">
        <v>342.19</v>
      </c>
      <c r="K1663" s="93">
        <v>0</v>
      </c>
    </row>
    <row r="1664" spans="1:11" ht="15.6" x14ac:dyDescent="0.25">
      <c r="A1664" s="94">
        <v>176314991</v>
      </c>
      <c r="B1664" s="90" t="s">
        <v>808</v>
      </c>
      <c r="C1664" s="90"/>
      <c r="D1664" s="90" t="s">
        <v>420</v>
      </c>
      <c r="E1664" s="92" t="s">
        <v>1739</v>
      </c>
      <c r="F1664" s="92" t="s">
        <v>1757</v>
      </c>
      <c r="G1664" s="65" t="s">
        <v>1803</v>
      </c>
      <c r="H1664" s="32" t="s">
        <v>53</v>
      </c>
      <c r="I1664" s="93">
        <v>674.5</v>
      </c>
      <c r="J1664" s="86">
        <v>350.74</v>
      </c>
      <c r="K1664" s="93">
        <v>1.32</v>
      </c>
    </row>
    <row r="1665" spans="1:11" ht="15.6" x14ac:dyDescent="0.25">
      <c r="A1665" s="94">
        <v>176103991</v>
      </c>
      <c r="B1665" s="90" t="s">
        <v>808</v>
      </c>
      <c r="C1665" s="90"/>
      <c r="D1665" s="90" t="s">
        <v>420</v>
      </c>
      <c r="E1665" s="92" t="s">
        <v>1739</v>
      </c>
      <c r="F1665" s="92" t="s">
        <v>1758</v>
      </c>
      <c r="G1665" s="65" t="s">
        <v>441</v>
      </c>
      <c r="H1665" s="32" t="s">
        <v>53</v>
      </c>
      <c r="I1665" s="93">
        <v>354.44</v>
      </c>
      <c r="J1665" s="86">
        <v>184.31</v>
      </c>
      <c r="K1665" s="93">
        <v>0</v>
      </c>
    </row>
    <row r="1666" spans="1:11" ht="15.6" x14ac:dyDescent="0.25">
      <c r="A1666" s="94">
        <v>176104991</v>
      </c>
      <c r="B1666" s="90" t="s">
        <v>808</v>
      </c>
      <c r="C1666" s="90"/>
      <c r="D1666" s="90" t="s">
        <v>420</v>
      </c>
      <c r="E1666" s="92" t="s">
        <v>1739</v>
      </c>
      <c r="F1666" s="92" t="s">
        <v>1759</v>
      </c>
      <c r="G1666" s="65" t="s">
        <v>481</v>
      </c>
      <c r="H1666" s="32" t="s">
        <v>53</v>
      </c>
      <c r="I1666" s="93">
        <v>365.38461538461536</v>
      </c>
      <c r="J1666" s="86">
        <v>190</v>
      </c>
      <c r="K1666" s="93">
        <v>0</v>
      </c>
    </row>
    <row r="1667" spans="1:11" ht="15.6" x14ac:dyDescent="0.25">
      <c r="A1667" s="94">
        <v>176315991</v>
      </c>
      <c r="B1667" s="90" t="s">
        <v>808</v>
      </c>
      <c r="C1667" s="90"/>
      <c r="D1667" s="90" t="s">
        <v>420</v>
      </c>
      <c r="E1667" s="92" t="s">
        <v>1739</v>
      </c>
      <c r="F1667" s="92" t="s">
        <v>1760</v>
      </c>
      <c r="G1667" s="65" t="s">
        <v>1804</v>
      </c>
      <c r="H1667" s="32" t="s">
        <v>53</v>
      </c>
      <c r="I1667" s="93">
        <v>448.28750000000002</v>
      </c>
      <c r="J1667" s="86">
        <v>233.11</v>
      </c>
      <c r="K1667" s="93">
        <v>0</v>
      </c>
    </row>
    <row r="1668" spans="1:11" ht="15.6" x14ac:dyDescent="0.25">
      <c r="A1668" s="94">
        <v>176294991</v>
      </c>
      <c r="B1668" s="90" t="s">
        <v>808</v>
      </c>
      <c r="C1668" s="90"/>
      <c r="D1668" s="90" t="s">
        <v>420</v>
      </c>
      <c r="E1668" s="92" t="s">
        <v>1739</v>
      </c>
      <c r="F1668" s="92" t="s">
        <v>1761</v>
      </c>
      <c r="G1668" s="65" t="s">
        <v>480</v>
      </c>
      <c r="H1668" s="32" t="s">
        <v>53</v>
      </c>
      <c r="I1668" s="93">
        <v>396.15384615384613</v>
      </c>
      <c r="J1668" s="86">
        <v>206</v>
      </c>
      <c r="K1668" s="93">
        <v>0</v>
      </c>
    </row>
    <row r="1669" spans="1:11" ht="15.6" x14ac:dyDescent="0.25">
      <c r="A1669" s="94">
        <v>176099991</v>
      </c>
      <c r="B1669" s="90" t="s">
        <v>808</v>
      </c>
      <c r="C1669" s="90"/>
      <c r="D1669" s="90" t="s">
        <v>420</v>
      </c>
      <c r="E1669" s="92" t="s">
        <v>1739</v>
      </c>
      <c r="F1669" s="92" t="s">
        <v>1762</v>
      </c>
      <c r="G1669" s="65" t="s">
        <v>437</v>
      </c>
      <c r="H1669" s="32" t="s">
        <v>53</v>
      </c>
      <c r="I1669" s="93">
        <v>401.59999999999997</v>
      </c>
      <c r="J1669" s="86">
        <v>208.83</v>
      </c>
      <c r="K1669" s="93">
        <v>0.19</v>
      </c>
    </row>
    <row r="1670" spans="1:11" ht="15.6" x14ac:dyDescent="0.25">
      <c r="A1670" s="94">
        <v>176301991</v>
      </c>
      <c r="B1670" s="90" t="s">
        <v>808</v>
      </c>
      <c r="C1670" s="90"/>
      <c r="D1670" s="90" t="s">
        <v>420</v>
      </c>
      <c r="E1670" s="92" t="s">
        <v>1739</v>
      </c>
      <c r="F1670" s="92" t="s">
        <v>1763</v>
      </c>
      <c r="G1670" s="65" t="s">
        <v>1805</v>
      </c>
      <c r="H1670" s="32" t="s">
        <v>53</v>
      </c>
      <c r="I1670" s="93">
        <v>427.03750000000002</v>
      </c>
      <c r="J1670" s="86">
        <v>222.06</v>
      </c>
      <c r="K1670" s="93">
        <v>0</v>
      </c>
    </row>
    <row r="1671" spans="1:11" ht="15.6" x14ac:dyDescent="0.25">
      <c r="A1671" s="94">
        <v>176302991</v>
      </c>
      <c r="B1671" s="90" t="s">
        <v>808</v>
      </c>
      <c r="C1671" s="90"/>
      <c r="D1671" s="90" t="s">
        <v>420</v>
      </c>
      <c r="E1671" s="92" t="s">
        <v>1739</v>
      </c>
      <c r="F1671" s="92" t="s">
        <v>1764</v>
      </c>
      <c r="G1671" s="65" t="s">
        <v>1806</v>
      </c>
      <c r="H1671" s="32" t="s">
        <v>53</v>
      </c>
      <c r="I1671" s="93">
        <v>487.27499999999998</v>
      </c>
      <c r="J1671" s="86">
        <v>253.38</v>
      </c>
      <c r="K1671" s="93">
        <v>0</v>
      </c>
    </row>
    <row r="1672" spans="1:11" ht="15.6" x14ac:dyDescent="0.25">
      <c r="A1672" s="94">
        <v>176092991</v>
      </c>
      <c r="B1672" s="90" t="s">
        <v>808</v>
      </c>
      <c r="C1672" s="90"/>
      <c r="D1672" s="90" t="s">
        <v>420</v>
      </c>
      <c r="E1672" s="92" t="s">
        <v>1739</v>
      </c>
      <c r="F1672" s="92" t="s">
        <v>1765</v>
      </c>
      <c r="G1672" s="65" t="s">
        <v>447</v>
      </c>
      <c r="H1672" s="32" t="s">
        <v>53</v>
      </c>
      <c r="I1672" s="93">
        <v>460.5</v>
      </c>
      <c r="J1672" s="86">
        <v>239.46</v>
      </c>
      <c r="K1672" s="93">
        <v>0</v>
      </c>
    </row>
    <row r="1673" spans="1:11" ht="15.6" x14ac:dyDescent="0.25">
      <c r="A1673" s="94">
        <v>176303991</v>
      </c>
      <c r="B1673" s="90" t="s">
        <v>808</v>
      </c>
      <c r="C1673" s="90"/>
      <c r="D1673" s="90" t="s">
        <v>420</v>
      </c>
      <c r="E1673" s="92" t="s">
        <v>1739</v>
      </c>
      <c r="F1673" s="92" t="s">
        <v>1766</v>
      </c>
      <c r="G1673" s="65" t="s">
        <v>483</v>
      </c>
      <c r="H1673" s="32" t="s">
        <v>53</v>
      </c>
      <c r="I1673" s="93">
        <v>575.29999999999995</v>
      </c>
      <c r="J1673" s="86">
        <v>299.16000000000003</v>
      </c>
      <c r="K1673" s="93">
        <v>2.36</v>
      </c>
    </row>
    <row r="1674" spans="1:11" ht="15.6" x14ac:dyDescent="0.25">
      <c r="A1674" s="94">
        <v>176139991</v>
      </c>
      <c r="B1674" s="90" t="s">
        <v>808</v>
      </c>
      <c r="C1674" s="90"/>
      <c r="D1674" s="90" t="s">
        <v>420</v>
      </c>
      <c r="E1674" s="92" t="s">
        <v>1739</v>
      </c>
      <c r="F1674" s="92" t="s">
        <v>1767</v>
      </c>
      <c r="G1674" s="65" t="s">
        <v>440</v>
      </c>
      <c r="H1674" s="32" t="s">
        <v>53</v>
      </c>
      <c r="I1674" s="93">
        <v>455.76923076923077</v>
      </c>
      <c r="J1674" s="86">
        <v>237</v>
      </c>
      <c r="K1674" s="93">
        <v>1.32</v>
      </c>
    </row>
    <row r="1675" spans="1:11" ht="15.6" x14ac:dyDescent="0.25">
      <c r="A1675" s="94">
        <v>176101991</v>
      </c>
      <c r="B1675" s="90" t="s">
        <v>808</v>
      </c>
      <c r="C1675" s="90"/>
      <c r="D1675" s="90" t="s">
        <v>420</v>
      </c>
      <c r="E1675" s="92" t="s">
        <v>1739</v>
      </c>
      <c r="F1675" s="92" t="s">
        <v>1768</v>
      </c>
      <c r="G1675" s="65" t="s">
        <v>1807</v>
      </c>
      <c r="H1675" s="32" t="s">
        <v>53</v>
      </c>
      <c r="I1675" s="93">
        <v>633.38</v>
      </c>
      <c r="J1675" s="86">
        <v>329.36</v>
      </c>
      <c r="K1675" s="93">
        <v>0</v>
      </c>
    </row>
    <row r="1676" spans="1:11" ht="15.6" x14ac:dyDescent="0.25">
      <c r="A1676" s="94">
        <v>176311991</v>
      </c>
      <c r="B1676" s="90" t="s">
        <v>808</v>
      </c>
      <c r="C1676" s="90"/>
      <c r="D1676" s="90" t="s">
        <v>420</v>
      </c>
      <c r="E1676" s="92" t="s">
        <v>1739</v>
      </c>
      <c r="F1676" s="92" t="s">
        <v>1769</v>
      </c>
      <c r="G1676" s="65" t="s">
        <v>482</v>
      </c>
      <c r="H1676" s="32" t="s">
        <v>53</v>
      </c>
      <c r="I1676" s="93">
        <v>594.375</v>
      </c>
      <c r="J1676" s="86">
        <v>309.08</v>
      </c>
      <c r="K1676" s="93">
        <v>1.32</v>
      </c>
    </row>
    <row r="1677" spans="1:11" ht="15.6" x14ac:dyDescent="0.25">
      <c r="A1677" s="94">
        <v>176093991</v>
      </c>
      <c r="B1677" s="90" t="s">
        <v>808</v>
      </c>
      <c r="C1677" s="90"/>
      <c r="D1677" s="90" t="s">
        <v>420</v>
      </c>
      <c r="E1677" s="92" t="s">
        <v>1739</v>
      </c>
      <c r="F1677" s="92" t="s">
        <v>1770</v>
      </c>
      <c r="G1677" s="65" t="s">
        <v>484</v>
      </c>
      <c r="H1677" s="32" t="s">
        <v>53</v>
      </c>
      <c r="I1677" s="93">
        <v>555.22500000000002</v>
      </c>
      <c r="J1677" s="86">
        <v>288.72000000000003</v>
      </c>
      <c r="K1677" s="93">
        <v>1.32</v>
      </c>
    </row>
    <row r="1678" spans="1:11" ht="15.6" x14ac:dyDescent="0.25">
      <c r="A1678" s="94">
        <v>176316991</v>
      </c>
      <c r="B1678" s="90" t="s">
        <v>808</v>
      </c>
      <c r="C1678" s="90"/>
      <c r="D1678" s="90" t="s">
        <v>420</v>
      </c>
      <c r="E1678" s="92" t="s">
        <v>1739</v>
      </c>
      <c r="F1678" s="92" t="s">
        <v>1771</v>
      </c>
      <c r="G1678" s="65" t="s">
        <v>1808</v>
      </c>
      <c r="H1678" s="32" t="s">
        <v>53</v>
      </c>
      <c r="I1678" s="93">
        <v>651.1875</v>
      </c>
      <c r="J1678" s="86">
        <v>338.62</v>
      </c>
      <c r="K1678" s="93">
        <v>3.4</v>
      </c>
    </row>
    <row r="1679" spans="1:11" ht="15.6" x14ac:dyDescent="0.25">
      <c r="A1679" s="94">
        <v>176317991</v>
      </c>
      <c r="B1679" s="90" t="s">
        <v>808</v>
      </c>
      <c r="C1679" s="90"/>
      <c r="D1679" s="90" t="s">
        <v>420</v>
      </c>
      <c r="E1679" s="92" t="s">
        <v>1739</v>
      </c>
      <c r="F1679" s="92" t="s">
        <v>1772</v>
      </c>
      <c r="G1679" s="65" t="s">
        <v>491</v>
      </c>
      <c r="H1679" s="32" t="s">
        <v>53</v>
      </c>
      <c r="I1679" s="93">
        <v>448.21249999999998</v>
      </c>
      <c r="J1679" s="86">
        <v>233.07</v>
      </c>
      <c r="K1679" s="93">
        <v>2.36</v>
      </c>
    </row>
    <row r="1680" spans="1:11" ht="15.6" x14ac:dyDescent="0.25">
      <c r="A1680" s="94">
        <v>176585991</v>
      </c>
      <c r="B1680" s="90" t="s">
        <v>808</v>
      </c>
      <c r="C1680" s="90"/>
      <c r="D1680" s="90" t="s">
        <v>420</v>
      </c>
      <c r="E1680" s="92" t="s">
        <v>1739</v>
      </c>
      <c r="F1680" s="92" t="s">
        <v>1773</v>
      </c>
      <c r="G1680" s="65" t="s">
        <v>439</v>
      </c>
      <c r="H1680" s="32" t="s">
        <v>53</v>
      </c>
      <c r="I1680" s="93">
        <v>441.4375</v>
      </c>
      <c r="J1680" s="86">
        <v>229.55</v>
      </c>
      <c r="K1680" s="93">
        <v>2.36</v>
      </c>
    </row>
    <row r="1681" spans="1:11" ht="15.6" x14ac:dyDescent="0.25">
      <c r="A1681" s="94">
        <v>176318991</v>
      </c>
      <c r="B1681" s="90" t="s">
        <v>808</v>
      </c>
      <c r="C1681" s="90"/>
      <c r="D1681" s="90" t="s">
        <v>420</v>
      </c>
      <c r="E1681" s="92" t="s">
        <v>1739</v>
      </c>
      <c r="F1681" s="92" t="s">
        <v>1774</v>
      </c>
      <c r="G1681" s="65" t="s">
        <v>1809</v>
      </c>
      <c r="H1681" s="32" t="s">
        <v>53</v>
      </c>
      <c r="I1681" s="93">
        <v>531.92500000000007</v>
      </c>
      <c r="J1681" s="86">
        <v>276.60000000000002</v>
      </c>
      <c r="K1681" s="93">
        <v>4.4400000000000004</v>
      </c>
    </row>
    <row r="1682" spans="1:11" ht="15.6" x14ac:dyDescent="0.25">
      <c r="A1682" s="94">
        <v>176300991</v>
      </c>
      <c r="B1682" s="90" t="s">
        <v>808</v>
      </c>
      <c r="C1682" s="90"/>
      <c r="D1682" s="90" t="s">
        <v>420</v>
      </c>
      <c r="E1682" s="92" t="s">
        <v>1739</v>
      </c>
      <c r="F1682" s="92" t="s">
        <v>1775</v>
      </c>
      <c r="G1682" s="65" t="s">
        <v>492</v>
      </c>
      <c r="H1682" s="32" t="s">
        <v>53</v>
      </c>
      <c r="I1682" s="93">
        <v>589.5</v>
      </c>
      <c r="J1682" s="86">
        <v>306.54000000000002</v>
      </c>
      <c r="K1682" s="93">
        <v>5.48</v>
      </c>
    </row>
    <row r="1683" spans="1:11" ht="15.6" x14ac:dyDescent="0.25">
      <c r="A1683" s="94">
        <v>176319991</v>
      </c>
      <c r="B1683" s="90" t="s">
        <v>808</v>
      </c>
      <c r="C1683" s="90"/>
      <c r="D1683" s="90" t="s">
        <v>420</v>
      </c>
      <c r="E1683" s="92" t="s">
        <v>1739</v>
      </c>
      <c r="F1683" s="92" t="s">
        <v>1776</v>
      </c>
      <c r="G1683" s="65" t="s">
        <v>613</v>
      </c>
      <c r="H1683" s="32" t="s">
        <v>53</v>
      </c>
      <c r="I1683" s="93">
        <v>560.71</v>
      </c>
      <c r="J1683" s="86">
        <v>291.57</v>
      </c>
      <c r="K1683" s="93">
        <v>3.4</v>
      </c>
    </row>
    <row r="1684" spans="1:11" ht="15.6" x14ac:dyDescent="0.25">
      <c r="A1684" s="94">
        <v>176320991</v>
      </c>
      <c r="B1684" s="90" t="s">
        <v>808</v>
      </c>
      <c r="C1684" s="90"/>
      <c r="D1684" s="90" t="s">
        <v>420</v>
      </c>
      <c r="E1684" s="92" t="s">
        <v>1739</v>
      </c>
      <c r="F1684" s="92" t="s">
        <v>1777</v>
      </c>
      <c r="G1684" s="65" t="s">
        <v>616</v>
      </c>
      <c r="H1684" s="32" t="s">
        <v>53</v>
      </c>
      <c r="I1684" s="93">
        <v>511.34999999999997</v>
      </c>
      <c r="J1684" s="86">
        <v>265.89999999999998</v>
      </c>
      <c r="K1684" s="93">
        <v>4.4400000000000004</v>
      </c>
    </row>
    <row r="1685" spans="1:11" ht="15.6" x14ac:dyDescent="0.25">
      <c r="A1685" s="94">
        <v>176188991</v>
      </c>
      <c r="B1685" s="90" t="s">
        <v>808</v>
      </c>
      <c r="C1685" s="90"/>
      <c r="D1685" s="90" t="s">
        <v>420</v>
      </c>
      <c r="E1685" s="92" t="s">
        <v>1739</v>
      </c>
      <c r="F1685" s="92" t="s">
        <v>1778</v>
      </c>
      <c r="G1685" s="65" t="s">
        <v>1810</v>
      </c>
      <c r="H1685" s="32" t="s">
        <v>53</v>
      </c>
      <c r="I1685" s="93">
        <v>542.16250000000002</v>
      </c>
      <c r="J1685" s="86">
        <v>281.92</v>
      </c>
      <c r="K1685" s="93">
        <v>5.48</v>
      </c>
    </row>
    <row r="1686" spans="1:11" ht="15.6" x14ac:dyDescent="0.25">
      <c r="A1686" s="94">
        <v>176306991</v>
      </c>
      <c r="B1686" s="90" t="s">
        <v>808</v>
      </c>
      <c r="C1686" s="90"/>
      <c r="D1686" s="90" t="s">
        <v>420</v>
      </c>
      <c r="E1686" s="92" t="s">
        <v>1739</v>
      </c>
      <c r="F1686" s="92" t="s">
        <v>2093</v>
      </c>
      <c r="G1686" s="65" t="s">
        <v>1820</v>
      </c>
      <c r="H1686" s="32" t="s">
        <v>53</v>
      </c>
      <c r="I1686" s="93">
        <v>638.70000000000005</v>
      </c>
      <c r="J1686" s="86">
        <v>332.12</v>
      </c>
      <c r="K1686" s="93">
        <v>2.36</v>
      </c>
    </row>
    <row r="1687" spans="1:11" ht="15.6" x14ac:dyDescent="0.25">
      <c r="A1687" s="94">
        <v>176312991</v>
      </c>
      <c r="B1687" s="90" t="s">
        <v>808</v>
      </c>
      <c r="C1687" s="90"/>
      <c r="D1687" s="90" t="s">
        <v>420</v>
      </c>
      <c r="E1687" s="92" t="s">
        <v>1739</v>
      </c>
      <c r="F1687" s="92" t="s">
        <v>1779</v>
      </c>
      <c r="G1687" s="65" t="s">
        <v>615</v>
      </c>
      <c r="H1687" s="32" t="s">
        <v>53</v>
      </c>
      <c r="I1687" s="93">
        <v>684.09999999999991</v>
      </c>
      <c r="J1687" s="86">
        <v>355.73</v>
      </c>
      <c r="K1687" s="93">
        <v>1.32</v>
      </c>
    </row>
    <row r="1688" spans="1:11" ht="15.6" x14ac:dyDescent="0.25">
      <c r="A1688" s="94">
        <v>176321991</v>
      </c>
      <c r="B1688" s="90" t="s">
        <v>808</v>
      </c>
      <c r="C1688" s="90"/>
      <c r="D1688" s="90" t="s">
        <v>420</v>
      </c>
      <c r="E1688" s="92" t="s">
        <v>1739</v>
      </c>
      <c r="F1688" s="92" t="s">
        <v>1780</v>
      </c>
      <c r="G1688" s="65" t="s">
        <v>1811</v>
      </c>
      <c r="H1688" s="32" t="s">
        <v>53</v>
      </c>
      <c r="I1688" s="93">
        <v>594.99</v>
      </c>
      <c r="J1688" s="86">
        <v>309.39</v>
      </c>
      <c r="K1688" s="93">
        <v>4.4400000000000004</v>
      </c>
    </row>
    <row r="1689" spans="1:11" ht="15.6" x14ac:dyDescent="0.25">
      <c r="A1689" s="94">
        <v>176475991</v>
      </c>
      <c r="B1689" s="90" t="s">
        <v>808</v>
      </c>
      <c r="C1689" s="90"/>
      <c r="D1689" s="90" t="s">
        <v>420</v>
      </c>
      <c r="E1689" s="92" t="s">
        <v>1739</v>
      </c>
      <c r="F1689" s="92" t="s">
        <v>1781</v>
      </c>
      <c r="G1689" s="65" t="s">
        <v>1812</v>
      </c>
      <c r="H1689" s="32" t="s">
        <v>53</v>
      </c>
      <c r="I1689" s="93">
        <v>470.23</v>
      </c>
      <c r="J1689" s="86">
        <v>244.52</v>
      </c>
      <c r="K1689" s="93">
        <v>0.19</v>
      </c>
    </row>
    <row r="1690" spans="1:11" ht="15.6" x14ac:dyDescent="0.25">
      <c r="A1690" s="94">
        <v>779025859</v>
      </c>
      <c r="B1690" s="90" t="s">
        <v>808</v>
      </c>
      <c r="C1690" s="90"/>
      <c r="D1690" s="90" t="s">
        <v>420</v>
      </c>
      <c r="E1690" s="92" t="s">
        <v>1726</v>
      </c>
      <c r="F1690" s="92" t="s">
        <v>1727</v>
      </c>
      <c r="G1690" s="65" t="s">
        <v>1725</v>
      </c>
      <c r="H1690" s="32" t="s">
        <v>53</v>
      </c>
      <c r="I1690" s="93">
        <v>1194.5250000000001</v>
      </c>
      <c r="J1690" s="86">
        <v>621.15</v>
      </c>
      <c r="K1690" s="93">
        <v>9.83</v>
      </c>
    </row>
    <row r="1691" spans="1:11" ht="15.6" x14ac:dyDescent="0.25">
      <c r="A1691" s="94">
        <v>779026859</v>
      </c>
      <c r="B1691" s="90" t="s">
        <v>808</v>
      </c>
      <c r="C1691" s="90"/>
      <c r="D1691" s="90" t="s">
        <v>420</v>
      </c>
      <c r="E1691" s="92" t="s">
        <v>1726</v>
      </c>
      <c r="F1691" s="92" t="s">
        <v>1728</v>
      </c>
      <c r="G1691" s="65" t="s">
        <v>1725</v>
      </c>
      <c r="H1691" s="32" t="s">
        <v>53</v>
      </c>
      <c r="I1691" s="93">
        <v>1123.5999999999999</v>
      </c>
      <c r="J1691" s="86">
        <v>584.27</v>
      </c>
      <c r="K1691" s="93">
        <v>3.31</v>
      </c>
    </row>
    <row r="1692" spans="1:11" ht="15.6" x14ac:dyDescent="0.25">
      <c r="A1692" s="94">
        <v>403422171</v>
      </c>
      <c r="B1692" s="90" t="s">
        <v>808</v>
      </c>
      <c r="C1692" s="90"/>
      <c r="D1692" s="90" t="s">
        <v>420</v>
      </c>
      <c r="E1692" s="92" t="s">
        <v>740</v>
      </c>
      <c r="F1692" s="92" t="s">
        <v>10</v>
      </c>
      <c r="G1692" s="65" t="s">
        <v>502</v>
      </c>
      <c r="H1692" s="32" t="s">
        <v>53</v>
      </c>
      <c r="I1692" s="93">
        <v>242.32500000000002</v>
      </c>
      <c r="J1692" s="86">
        <v>126.01</v>
      </c>
      <c r="K1692" s="93">
        <v>0</v>
      </c>
    </row>
    <row r="1693" spans="1:11" ht="15.6" x14ac:dyDescent="0.25">
      <c r="A1693" s="94">
        <v>403074417</v>
      </c>
      <c r="B1693" s="90" t="s">
        <v>808</v>
      </c>
      <c r="C1693" s="90"/>
      <c r="D1693" s="90" t="s">
        <v>420</v>
      </c>
      <c r="E1693" s="92" t="s">
        <v>1717</v>
      </c>
      <c r="F1693" s="92" t="s">
        <v>1718</v>
      </c>
      <c r="G1693" s="65" t="s">
        <v>496</v>
      </c>
      <c r="H1693" s="32" t="s">
        <v>53</v>
      </c>
      <c r="I1693" s="93">
        <v>565.11249999999995</v>
      </c>
      <c r="J1693" s="86">
        <v>293.86</v>
      </c>
      <c r="K1693" s="93">
        <v>0</v>
      </c>
    </row>
    <row r="1694" spans="1:11" ht="15.6" x14ac:dyDescent="0.25">
      <c r="A1694" s="94">
        <v>744154900</v>
      </c>
      <c r="B1694" s="90" t="s">
        <v>808</v>
      </c>
      <c r="C1694" s="90"/>
      <c r="D1694" s="90" t="s">
        <v>420</v>
      </c>
      <c r="E1694" s="92" t="s">
        <v>745</v>
      </c>
      <c r="F1694" s="92" t="s">
        <v>17</v>
      </c>
      <c r="G1694" s="65" t="s">
        <v>643</v>
      </c>
      <c r="H1694" s="32" t="s">
        <v>53</v>
      </c>
      <c r="I1694" s="93">
        <v>311.10000000000002</v>
      </c>
      <c r="J1694" s="86">
        <v>161.77000000000001</v>
      </c>
      <c r="K1694" s="93">
        <v>0</v>
      </c>
    </row>
    <row r="1695" spans="1:11" ht="15.6" x14ac:dyDescent="0.25">
      <c r="A1695" s="94">
        <v>743123154</v>
      </c>
      <c r="B1695" s="90" t="s">
        <v>808</v>
      </c>
      <c r="C1695" s="90"/>
      <c r="D1695" s="90" t="s">
        <v>420</v>
      </c>
      <c r="E1695" s="92" t="s">
        <v>1723</v>
      </c>
      <c r="F1695" s="92" t="s">
        <v>1724</v>
      </c>
      <c r="G1695" s="65" t="s">
        <v>1725</v>
      </c>
      <c r="H1695" s="32" t="s">
        <v>53</v>
      </c>
      <c r="I1695" s="93">
        <v>1066.3875</v>
      </c>
      <c r="J1695" s="86">
        <v>554.52</v>
      </c>
      <c r="K1695" s="93">
        <v>3.31</v>
      </c>
    </row>
    <row r="1696" spans="1:11" ht="15.6" x14ac:dyDescent="0.25">
      <c r="A1696" s="94">
        <v>183482418</v>
      </c>
      <c r="B1696" s="90" t="s">
        <v>808</v>
      </c>
      <c r="C1696" s="90"/>
      <c r="D1696" s="90" t="s">
        <v>420</v>
      </c>
      <c r="E1696" s="92" t="s">
        <v>738</v>
      </c>
      <c r="F1696" s="92" t="s">
        <v>32</v>
      </c>
      <c r="G1696" s="65" t="s">
        <v>479</v>
      </c>
      <c r="H1696" s="32" t="s">
        <v>53</v>
      </c>
      <c r="I1696" s="93">
        <v>225</v>
      </c>
      <c r="J1696" s="86">
        <v>117</v>
      </c>
      <c r="K1696" s="93">
        <v>0</v>
      </c>
    </row>
    <row r="1697" spans="1:11" ht="15.6" x14ac:dyDescent="0.25">
      <c r="A1697" s="94">
        <v>183601418</v>
      </c>
      <c r="B1697" s="90" t="s">
        <v>808</v>
      </c>
      <c r="C1697" s="90"/>
      <c r="D1697" s="90" t="s">
        <v>420</v>
      </c>
      <c r="E1697" s="92" t="s">
        <v>738</v>
      </c>
      <c r="F1697" s="92" t="s">
        <v>15</v>
      </c>
      <c r="G1697" s="65" t="s">
        <v>609</v>
      </c>
      <c r="H1697" s="32" t="s">
        <v>53</v>
      </c>
      <c r="I1697" s="93">
        <v>261.53846153846155</v>
      </c>
      <c r="J1697" s="86">
        <v>136</v>
      </c>
      <c r="K1697" s="93">
        <v>0</v>
      </c>
    </row>
    <row r="1698" spans="1:11" ht="15.6" x14ac:dyDescent="0.25">
      <c r="A1698" s="94">
        <v>183107418</v>
      </c>
      <c r="B1698" s="90" t="s">
        <v>808</v>
      </c>
      <c r="C1698" s="90"/>
      <c r="D1698" s="90" t="s">
        <v>420</v>
      </c>
      <c r="E1698" s="92" t="s">
        <v>738</v>
      </c>
      <c r="F1698" s="92" t="s">
        <v>0</v>
      </c>
      <c r="G1698" s="65" t="s">
        <v>608</v>
      </c>
      <c r="H1698" s="32" t="s">
        <v>53</v>
      </c>
      <c r="I1698" s="93">
        <v>294.58749999999998</v>
      </c>
      <c r="J1698" s="86">
        <v>153.19</v>
      </c>
      <c r="K1698" s="93">
        <v>0</v>
      </c>
    </row>
    <row r="1699" spans="1:11" ht="15.6" x14ac:dyDescent="0.25">
      <c r="A1699" s="94">
        <v>183106418</v>
      </c>
      <c r="B1699" s="90" t="s">
        <v>808</v>
      </c>
      <c r="C1699" s="90"/>
      <c r="D1699" s="90" t="s">
        <v>420</v>
      </c>
      <c r="E1699" s="92" t="s">
        <v>738</v>
      </c>
      <c r="F1699" s="92" t="s">
        <v>12</v>
      </c>
      <c r="G1699" s="65" t="s">
        <v>502</v>
      </c>
      <c r="H1699" s="32" t="s">
        <v>53</v>
      </c>
      <c r="I1699" s="93">
        <v>250.85076923076926</v>
      </c>
      <c r="J1699" s="86">
        <v>130.44</v>
      </c>
      <c r="K1699" s="93">
        <v>0</v>
      </c>
    </row>
    <row r="1700" spans="1:11" ht="15.6" x14ac:dyDescent="0.25">
      <c r="A1700" s="94">
        <v>183106436</v>
      </c>
      <c r="B1700" s="90" t="s">
        <v>808</v>
      </c>
      <c r="C1700" s="90"/>
      <c r="D1700" s="90" t="s">
        <v>420</v>
      </c>
      <c r="E1700" s="92" t="s">
        <v>738</v>
      </c>
      <c r="F1700" s="92" t="s">
        <v>67</v>
      </c>
      <c r="G1700" s="65" t="s">
        <v>502</v>
      </c>
      <c r="H1700" s="32" t="s">
        <v>53</v>
      </c>
      <c r="I1700" s="93">
        <v>245.61692307692309</v>
      </c>
      <c r="J1700" s="86">
        <v>127.72</v>
      </c>
      <c r="K1700" s="93">
        <v>0</v>
      </c>
    </row>
    <row r="1701" spans="1:11" ht="15.6" x14ac:dyDescent="0.25">
      <c r="A1701" s="94">
        <v>183934436</v>
      </c>
      <c r="B1701" s="90" t="s">
        <v>808</v>
      </c>
      <c r="C1701" s="90"/>
      <c r="D1701" s="90" t="s">
        <v>420</v>
      </c>
      <c r="E1701" s="92" t="s">
        <v>738</v>
      </c>
      <c r="F1701" s="92" t="s">
        <v>62</v>
      </c>
      <c r="G1701" s="65" t="s">
        <v>611</v>
      </c>
      <c r="H1701" s="32" t="s">
        <v>53</v>
      </c>
      <c r="I1701" s="93">
        <v>278.30769230769232</v>
      </c>
      <c r="J1701" s="86">
        <v>144.72</v>
      </c>
      <c r="K1701" s="93">
        <v>0</v>
      </c>
    </row>
    <row r="1702" spans="1:11" ht="15.6" x14ac:dyDescent="0.25">
      <c r="A1702" s="94">
        <v>183934492</v>
      </c>
      <c r="B1702" s="90" t="s">
        <v>808</v>
      </c>
      <c r="C1702" s="90"/>
      <c r="D1702" s="90" t="s">
        <v>420</v>
      </c>
      <c r="E1702" s="92" t="s">
        <v>738</v>
      </c>
      <c r="F1702" s="92" t="s">
        <v>112</v>
      </c>
      <c r="G1702" s="65" t="s">
        <v>611</v>
      </c>
      <c r="H1702" s="32" t="s">
        <v>53</v>
      </c>
      <c r="I1702" s="93">
        <v>278.30769230769232</v>
      </c>
      <c r="J1702" s="86">
        <v>144.72</v>
      </c>
      <c r="K1702" s="93">
        <v>0</v>
      </c>
    </row>
    <row r="1703" spans="1:11" ht="15.6" x14ac:dyDescent="0.25">
      <c r="A1703" s="94">
        <v>183934470</v>
      </c>
      <c r="B1703" s="90" t="s">
        <v>808</v>
      </c>
      <c r="C1703" s="90"/>
      <c r="D1703" s="90" t="s">
        <v>420</v>
      </c>
      <c r="E1703" s="92" t="s">
        <v>738</v>
      </c>
      <c r="F1703" s="92" t="s">
        <v>149</v>
      </c>
      <c r="G1703" s="65" t="s">
        <v>611</v>
      </c>
      <c r="H1703" s="32" t="s">
        <v>53</v>
      </c>
      <c r="I1703" s="93">
        <v>278.30769230769232</v>
      </c>
      <c r="J1703" s="86">
        <v>144.72</v>
      </c>
      <c r="K1703" s="93">
        <v>0</v>
      </c>
    </row>
    <row r="1704" spans="1:11" ht="15.6" x14ac:dyDescent="0.25">
      <c r="A1704" s="94">
        <v>773017415</v>
      </c>
      <c r="B1704" s="90" t="s">
        <v>808</v>
      </c>
      <c r="C1704" s="90"/>
      <c r="D1704" s="90" t="s">
        <v>420</v>
      </c>
      <c r="E1704" s="92" t="s">
        <v>749</v>
      </c>
      <c r="F1704" s="92" t="s">
        <v>21</v>
      </c>
      <c r="G1704" s="65" t="s">
        <v>606</v>
      </c>
      <c r="H1704" s="32" t="s">
        <v>53</v>
      </c>
      <c r="I1704" s="93">
        <v>172.4469230769231</v>
      </c>
      <c r="J1704" s="86">
        <v>89.67</v>
      </c>
      <c r="K1704" s="93">
        <v>0</v>
      </c>
    </row>
    <row r="1705" spans="1:11" ht="15.6" x14ac:dyDescent="0.25">
      <c r="A1705" s="94">
        <v>741126681</v>
      </c>
      <c r="B1705" s="90" t="s">
        <v>808</v>
      </c>
      <c r="C1705" s="90"/>
      <c r="D1705" s="90" t="s">
        <v>420</v>
      </c>
      <c r="E1705" s="92" t="s">
        <v>744</v>
      </c>
      <c r="F1705" s="92" t="s">
        <v>1218</v>
      </c>
      <c r="G1705" s="65" t="s">
        <v>436</v>
      </c>
      <c r="H1705" s="32" t="s">
        <v>53</v>
      </c>
      <c r="I1705" s="93">
        <v>151.38749999999999</v>
      </c>
      <c r="J1705" s="86">
        <v>78.72</v>
      </c>
      <c r="K1705" s="93">
        <v>0</v>
      </c>
    </row>
    <row r="1706" spans="1:11" ht="15.6" x14ac:dyDescent="0.25">
      <c r="A1706" s="94">
        <v>741178681</v>
      </c>
      <c r="B1706" s="90" t="s">
        <v>808</v>
      </c>
      <c r="C1706" s="90"/>
      <c r="D1706" s="90" t="s">
        <v>420</v>
      </c>
      <c r="E1706" s="92" t="s">
        <v>744</v>
      </c>
      <c r="F1706" s="92" t="s">
        <v>915</v>
      </c>
      <c r="G1706" s="65" t="s">
        <v>587</v>
      </c>
      <c r="H1706" s="32" t="s">
        <v>53</v>
      </c>
      <c r="I1706" s="93">
        <v>303.10615384615386</v>
      </c>
      <c r="J1706" s="86">
        <v>157.62</v>
      </c>
      <c r="K1706" s="93">
        <v>0</v>
      </c>
    </row>
    <row r="1707" spans="1:11" ht="15.6" x14ac:dyDescent="0.25">
      <c r="A1707" s="94">
        <v>157561834</v>
      </c>
      <c r="B1707" s="90" t="s">
        <v>808</v>
      </c>
      <c r="C1707" s="90"/>
      <c r="D1707" s="90" t="s">
        <v>420</v>
      </c>
      <c r="E1707" s="92" t="s">
        <v>1222</v>
      </c>
      <c r="F1707" s="92" t="s">
        <v>1233</v>
      </c>
      <c r="G1707" s="65" t="s">
        <v>495</v>
      </c>
      <c r="H1707" s="32" t="s">
        <v>53</v>
      </c>
      <c r="I1707" s="93">
        <v>211.84615384615387</v>
      </c>
      <c r="J1707" s="86">
        <v>110.16</v>
      </c>
      <c r="K1707" s="93">
        <v>0</v>
      </c>
    </row>
    <row r="1708" spans="1:11" ht="15.6" x14ac:dyDescent="0.25">
      <c r="A1708" s="94">
        <v>157069622</v>
      </c>
      <c r="B1708" s="90" t="s">
        <v>808</v>
      </c>
      <c r="C1708" s="90"/>
      <c r="D1708" s="90" t="s">
        <v>420</v>
      </c>
      <c r="E1708" s="92" t="s">
        <v>1222</v>
      </c>
      <c r="F1708" s="92" t="s">
        <v>268</v>
      </c>
      <c r="G1708" s="65" t="s">
        <v>478</v>
      </c>
      <c r="H1708" s="32" t="s">
        <v>53</v>
      </c>
      <c r="I1708" s="93">
        <v>254.20000000000005</v>
      </c>
      <c r="J1708" s="86">
        <v>132.18</v>
      </c>
      <c r="K1708" s="93">
        <v>0</v>
      </c>
    </row>
    <row r="1709" spans="1:11" ht="15.6" x14ac:dyDescent="0.25">
      <c r="A1709" s="94">
        <v>157076622</v>
      </c>
      <c r="B1709" s="90" t="s">
        <v>808</v>
      </c>
      <c r="C1709" s="90"/>
      <c r="D1709" s="90" t="s">
        <v>420</v>
      </c>
      <c r="E1709" s="92" t="s">
        <v>1222</v>
      </c>
      <c r="F1709" s="92" t="s">
        <v>269</v>
      </c>
      <c r="G1709" s="65" t="s">
        <v>583</v>
      </c>
      <c r="H1709" s="32" t="s">
        <v>53</v>
      </c>
      <c r="I1709" s="93">
        <v>276.92307692307691</v>
      </c>
      <c r="J1709" s="86">
        <v>144</v>
      </c>
      <c r="K1709" s="93">
        <v>0</v>
      </c>
    </row>
    <row r="1710" spans="1:11" ht="15.6" x14ac:dyDescent="0.25">
      <c r="A1710" s="94">
        <v>157045622</v>
      </c>
      <c r="B1710" s="90" t="s">
        <v>808</v>
      </c>
      <c r="C1710" s="90"/>
      <c r="D1710" s="90" t="s">
        <v>420</v>
      </c>
      <c r="E1710" s="92" t="s">
        <v>1222</v>
      </c>
      <c r="F1710" s="92" t="s">
        <v>267</v>
      </c>
      <c r="G1710" s="65" t="s">
        <v>584</v>
      </c>
      <c r="H1710" s="32" t="s">
        <v>53</v>
      </c>
      <c r="I1710" s="93">
        <v>250.42500000000001</v>
      </c>
      <c r="J1710" s="86">
        <v>130.22</v>
      </c>
      <c r="K1710" s="93">
        <v>0</v>
      </c>
    </row>
    <row r="1711" spans="1:11" ht="15.6" x14ac:dyDescent="0.25">
      <c r="A1711" s="94">
        <v>157042620</v>
      </c>
      <c r="B1711" s="90" t="s">
        <v>808</v>
      </c>
      <c r="C1711" s="90"/>
      <c r="D1711" s="90" t="s">
        <v>420</v>
      </c>
      <c r="E1711" s="92" t="s">
        <v>1222</v>
      </c>
      <c r="F1711" s="92" t="s">
        <v>266</v>
      </c>
      <c r="G1711" s="65" t="s">
        <v>582</v>
      </c>
      <c r="H1711" s="32" t="s">
        <v>53</v>
      </c>
      <c r="I1711" s="93">
        <v>272.85000000000002</v>
      </c>
      <c r="J1711" s="86">
        <v>141.88</v>
      </c>
      <c r="K1711" s="93">
        <v>0</v>
      </c>
    </row>
    <row r="1712" spans="1:11" ht="15.6" x14ac:dyDescent="0.25">
      <c r="A1712" s="94">
        <v>157066708</v>
      </c>
      <c r="B1712" s="90" t="s">
        <v>808</v>
      </c>
      <c r="C1712" s="90"/>
      <c r="D1712" s="90" t="s">
        <v>420</v>
      </c>
      <c r="E1712" s="92" t="s">
        <v>1222</v>
      </c>
      <c r="F1712" s="92" t="s">
        <v>363</v>
      </c>
      <c r="G1712" s="65" t="s">
        <v>435</v>
      </c>
      <c r="H1712" s="32" t="s">
        <v>53</v>
      </c>
      <c r="I1712" s="93">
        <v>294.92307692307696</v>
      </c>
      <c r="J1712" s="86">
        <v>153.36000000000001</v>
      </c>
      <c r="K1712" s="93">
        <v>0</v>
      </c>
    </row>
    <row r="1713" spans="1:11" ht="15.6" x14ac:dyDescent="0.25">
      <c r="A1713" s="94">
        <v>269561969</v>
      </c>
      <c r="B1713" s="90" t="s">
        <v>808</v>
      </c>
      <c r="C1713" s="90"/>
      <c r="D1713" s="90" t="s">
        <v>420</v>
      </c>
      <c r="E1713" s="92" t="s">
        <v>1657</v>
      </c>
      <c r="F1713" s="92" t="s">
        <v>1635</v>
      </c>
      <c r="G1713" s="65" t="s">
        <v>495</v>
      </c>
      <c r="H1713" s="32" t="s">
        <v>53</v>
      </c>
      <c r="I1713" s="93">
        <v>249.54999999999998</v>
      </c>
      <c r="J1713" s="86">
        <v>129.77000000000001</v>
      </c>
      <c r="K1713" s="93">
        <v>0</v>
      </c>
    </row>
    <row r="1714" spans="1:11" ht="15.6" x14ac:dyDescent="0.25">
      <c r="A1714" s="94">
        <v>269005969</v>
      </c>
      <c r="B1714" s="90" t="s">
        <v>808</v>
      </c>
      <c r="C1714" s="90"/>
      <c r="D1714" s="90" t="s">
        <v>420</v>
      </c>
      <c r="E1714" s="92" t="s">
        <v>1657</v>
      </c>
      <c r="F1714" s="92" t="s">
        <v>1636</v>
      </c>
      <c r="G1714" s="65" t="s">
        <v>582</v>
      </c>
      <c r="H1714" s="32" t="s">
        <v>53</v>
      </c>
      <c r="I1714" s="93">
        <v>293.0953846153846</v>
      </c>
      <c r="J1714" s="86">
        <v>152.41</v>
      </c>
      <c r="K1714" s="93">
        <v>0</v>
      </c>
    </row>
    <row r="1715" spans="1:11" ht="15.6" x14ac:dyDescent="0.25">
      <c r="A1715" s="94">
        <v>269001969</v>
      </c>
      <c r="B1715" s="90" t="s">
        <v>808</v>
      </c>
      <c r="C1715" s="90"/>
      <c r="D1715" s="90" t="s">
        <v>420</v>
      </c>
      <c r="E1715" s="92" t="s">
        <v>1657</v>
      </c>
      <c r="F1715" s="92" t="s">
        <v>1637</v>
      </c>
      <c r="G1715" s="65" t="s">
        <v>571</v>
      </c>
      <c r="H1715" s="32" t="s">
        <v>53</v>
      </c>
      <c r="I1715" s="93">
        <v>313.46250000000003</v>
      </c>
      <c r="J1715" s="86">
        <v>163</v>
      </c>
      <c r="K1715" s="93">
        <v>0</v>
      </c>
    </row>
    <row r="1716" spans="1:11" ht="15.6" x14ac:dyDescent="0.25">
      <c r="A1716" s="94">
        <v>269023969</v>
      </c>
      <c r="B1716" s="90" t="s">
        <v>808</v>
      </c>
      <c r="C1716" s="90"/>
      <c r="D1716" s="90" t="s">
        <v>420</v>
      </c>
      <c r="E1716" s="92" t="s">
        <v>1657</v>
      </c>
      <c r="F1716" s="92" t="s">
        <v>1638</v>
      </c>
      <c r="G1716" s="65" t="s">
        <v>442</v>
      </c>
      <c r="H1716" s="32" t="s">
        <v>53</v>
      </c>
      <c r="I1716" s="93">
        <v>304.85000000000002</v>
      </c>
      <c r="J1716" s="86">
        <v>158.52000000000001</v>
      </c>
      <c r="K1716" s="93">
        <v>0</v>
      </c>
    </row>
    <row r="1717" spans="1:11" ht="15.6" x14ac:dyDescent="0.25">
      <c r="A1717" s="94">
        <v>269007969</v>
      </c>
      <c r="B1717" s="90" t="s">
        <v>808</v>
      </c>
      <c r="C1717" s="90"/>
      <c r="D1717" s="90" t="s">
        <v>420</v>
      </c>
      <c r="E1717" s="92" t="s">
        <v>1657</v>
      </c>
      <c r="F1717" s="92" t="s">
        <v>1639</v>
      </c>
      <c r="G1717" s="65" t="s">
        <v>583</v>
      </c>
      <c r="H1717" s="32" t="s">
        <v>53</v>
      </c>
      <c r="I1717" s="93">
        <v>318.9375</v>
      </c>
      <c r="J1717" s="86">
        <v>165.85</v>
      </c>
      <c r="K1717" s="93">
        <v>0</v>
      </c>
    </row>
    <row r="1718" spans="1:11" ht="15.6" x14ac:dyDescent="0.25">
      <c r="A1718" s="94">
        <v>269018969</v>
      </c>
      <c r="B1718" s="90" t="s">
        <v>808</v>
      </c>
      <c r="C1718" s="90"/>
      <c r="D1718" s="90" t="s">
        <v>420</v>
      </c>
      <c r="E1718" s="92" t="s">
        <v>1657</v>
      </c>
      <c r="F1718" s="92" t="s">
        <v>1640</v>
      </c>
      <c r="G1718" s="65" t="s">
        <v>464</v>
      </c>
      <c r="H1718" s="32" t="s">
        <v>53</v>
      </c>
      <c r="I1718" s="93">
        <v>291.58750000000003</v>
      </c>
      <c r="J1718" s="86">
        <v>151.63</v>
      </c>
      <c r="K1718" s="93">
        <v>0</v>
      </c>
    </row>
    <row r="1719" spans="1:11" ht="15.6" x14ac:dyDescent="0.25">
      <c r="A1719" s="94">
        <v>269009969</v>
      </c>
      <c r="B1719" s="90" t="s">
        <v>808</v>
      </c>
      <c r="C1719" s="90"/>
      <c r="D1719" s="90" t="s">
        <v>420</v>
      </c>
      <c r="E1719" s="92" t="s">
        <v>1657</v>
      </c>
      <c r="F1719" s="92" t="s">
        <v>1641</v>
      </c>
      <c r="G1719" s="65" t="s">
        <v>586</v>
      </c>
      <c r="H1719" s="32" t="s">
        <v>53</v>
      </c>
      <c r="I1719" s="93">
        <v>313.28750000000002</v>
      </c>
      <c r="J1719" s="86">
        <v>162.91</v>
      </c>
      <c r="K1719" s="93">
        <v>0</v>
      </c>
    </row>
    <row r="1720" spans="1:11" ht="15.6" x14ac:dyDescent="0.25">
      <c r="A1720" s="94">
        <v>269012969</v>
      </c>
      <c r="B1720" s="90" t="s">
        <v>808</v>
      </c>
      <c r="C1720" s="90"/>
      <c r="D1720" s="90" t="s">
        <v>420</v>
      </c>
      <c r="E1720" s="92" t="s">
        <v>1657</v>
      </c>
      <c r="F1720" s="92" t="s">
        <v>1642</v>
      </c>
      <c r="G1720" s="65" t="s">
        <v>662</v>
      </c>
      <c r="H1720" s="32" t="s">
        <v>53</v>
      </c>
      <c r="I1720" s="93">
        <v>300.03750000000002</v>
      </c>
      <c r="J1720" s="86">
        <v>156.02000000000001</v>
      </c>
      <c r="K1720" s="93">
        <v>0</v>
      </c>
    </row>
    <row r="1721" spans="1:11" ht="15.6" x14ac:dyDescent="0.25">
      <c r="A1721" s="94">
        <v>269006969</v>
      </c>
      <c r="B1721" s="90" t="s">
        <v>808</v>
      </c>
      <c r="C1721" s="90"/>
      <c r="D1721" s="90" t="s">
        <v>420</v>
      </c>
      <c r="E1721" s="92" t="s">
        <v>1657</v>
      </c>
      <c r="F1721" s="92" t="s">
        <v>1643</v>
      </c>
      <c r="G1721" s="65" t="s">
        <v>435</v>
      </c>
      <c r="H1721" s="32" t="s">
        <v>53</v>
      </c>
      <c r="I1721" s="93">
        <v>346.07500000000005</v>
      </c>
      <c r="J1721" s="86">
        <v>179.96</v>
      </c>
      <c r="K1721" s="93">
        <v>0</v>
      </c>
    </row>
    <row r="1722" spans="1:11" ht="15.6" x14ac:dyDescent="0.25">
      <c r="A1722" s="94">
        <v>269011969</v>
      </c>
      <c r="B1722" s="90" t="s">
        <v>808</v>
      </c>
      <c r="C1722" s="90"/>
      <c r="D1722" s="90" t="s">
        <v>420</v>
      </c>
      <c r="E1722" s="92" t="s">
        <v>1657</v>
      </c>
      <c r="F1722" s="92" t="s">
        <v>1644</v>
      </c>
      <c r="G1722" s="65" t="s">
        <v>590</v>
      </c>
      <c r="H1722" s="32" t="s">
        <v>53</v>
      </c>
      <c r="I1722" s="93">
        <v>349.57500000000005</v>
      </c>
      <c r="J1722" s="86">
        <v>181.78</v>
      </c>
      <c r="K1722" s="93">
        <v>0</v>
      </c>
    </row>
    <row r="1723" spans="1:11" ht="15.6" x14ac:dyDescent="0.25">
      <c r="A1723" s="94">
        <v>269004969</v>
      </c>
      <c r="B1723" s="90" t="s">
        <v>808</v>
      </c>
      <c r="C1723" s="90"/>
      <c r="D1723" s="90" t="s">
        <v>420</v>
      </c>
      <c r="E1723" s="92" t="s">
        <v>1657</v>
      </c>
      <c r="F1723" s="92" t="s">
        <v>1645</v>
      </c>
      <c r="G1723" s="65" t="s">
        <v>636</v>
      </c>
      <c r="H1723" s="32" t="s">
        <v>53</v>
      </c>
      <c r="I1723" s="93">
        <v>263.82499999999999</v>
      </c>
      <c r="J1723" s="86">
        <v>137.19</v>
      </c>
      <c r="K1723" s="93">
        <v>0</v>
      </c>
    </row>
    <row r="1724" spans="1:11" ht="15.6" x14ac:dyDescent="0.25">
      <c r="A1724" s="94">
        <v>269019969</v>
      </c>
      <c r="B1724" s="90" t="s">
        <v>808</v>
      </c>
      <c r="C1724" s="90"/>
      <c r="D1724" s="90" t="s">
        <v>420</v>
      </c>
      <c r="E1724" s="92" t="s">
        <v>1657</v>
      </c>
      <c r="F1724" s="92" t="s">
        <v>1646</v>
      </c>
      <c r="G1724" s="65" t="s">
        <v>587</v>
      </c>
      <c r="H1724" s="32" t="s">
        <v>53</v>
      </c>
      <c r="I1724" s="93">
        <v>356.4</v>
      </c>
      <c r="J1724" s="86">
        <v>185.33</v>
      </c>
      <c r="K1724" s="93">
        <v>0</v>
      </c>
    </row>
    <row r="1725" spans="1:11" ht="15.6" x14ac:dyDescent="0.25">
      <c r="A1725" s="94">
        <v>269017969</v>
      </c>
      <c r="B1725" s="90" t="s">
        <v>808</v>
      </c>
      <c r="C1725" s="90"/>
      <c r="D1725" s="90" t="s">
        <v>420</v>
      </c>
      <c r="E1725" s="92" t="s">
        <v>1657</v>
      </c>
      <c r="F1725" s="92" t="s">
        <v>1647</v>
      </c>
      <c r="G1725" s="65" t="s">
        <v>584</v>
      </c>
      <c r="H1725" s="32" t="s">
        <v>53</v>
      </c>
      <c r="I1725" s="93">
        <v>299.99076923076922</v>
      </c>
      <c r="J1725" s="86">
        <v>156</v>
      </c>
      <c r="K1725" s="93">
        <v>0</v>
      </c>
    </row>
    <row r="1726" spans="1:11" ht="15.6" x14ac:dyDescent="0.25">
      <c r="A1726" s="94">
        <v>269016969</v>
      </c>
      <c r="B1726" s="90" t="s">
        <v>808</v>
      </c>
      <c r="C1726" s="90"/>
      <c r="D1726" s="90" t="s">
        <v>420</v>
      </c>
      <c r="E1726" s="92" t="s">
        <v>1657</v>
      </c>
      <c r="F1726" s="92" t="s">
        <v>1648</v>
      </c>
      <c r="G1726" s="65" t="s">
        <v>434</v>
      </c>
      <c r="H1726" s="32" t="s">
        <v>53</v>
      </c>
      <c r="I1726" s="93">
        <v>299.99076923076922</v>
      </c>
      <c r="J1726" s="86">
        <v>156</v>
      </c>
      <c r="K1726" s="93">
        <v>0</v>
      </c>
    </row>
    <row r="1727" spans="1:11" ht="15.6" x14ac:dyDescent="0.25">
      <c r="A1727" s="94">
        <v>269013969</v>
      </c>
      <c r="B1727" s="90" t="s">
        <v>808</v>
      </c>
      <c r="C1727" s="90"/>
      <c r="D1727" s="90" t="s">
        <v>420</v>
      </c>
      <c r="E1727" s="92" t="s">
        <v>1657</v>
      </c>
      <c r="F1727" s="92" t="s">
        <v>1649</v>
      </c>
      <c r="G1727" s="65" t="s">
        <v>568</v>
      </c>
      <c r="H1727" s="32" t="s">
        <v>53</v>
      </c>
      <c r="I1727" s="93">
        <v>399.38749999999999</v>
      </c>
      <c r="J1727" s="86">
        <v>207.68</v>
      </c>
      <c r="K1727" s="93">
        <v>0</v>
      </c>
    </row>
    <row r="1728" spans="1:11" ht="15.6" x14ac:dyDescent="0.25">
      <c r="A1728" s="94">
        <v>269010969</v>
      </c>
      <c r="B1728" s="90" t="s">
        <v>808</v>
      </c>
      <c r="C1728" s="90"/>
      <c r="D1728" s="90" t="s">
        <v>420</v>
      </c>
      <c r="E1728" s="92" t="s">
        <v>1657</v>
      </c>
      <c r="F1728" s="92" t="s">
        <v>1650</v>
      </c>
      <c r="G1728" s="65" t="s">
        <v>566</v>
      </c>
      <c r="H1728" s="32" t="s">
        <v>53</v>
      </c>
      <c r="I1728" s="93">
        <v>323.28750000000002</v>
      </c>
      <c r="J1728" s="86">
        <v>168.11</v>
      </c>
      <c r="K1728" s="93">
        <v>0</v>
      </c>
    </row>
    <row r="1729" spans="1:11" ht="15.6" x14ac:dyDescent="0.25">
      <c r="A1729" s="94">
        <v>269022969</v>
      </c>
      <c r="B1729" s="90" t="s">
        <v>808</v>
      </c>
      <c r="C1729" s="90"/>
      <c r="D1729" s="90" t="s">
        <v>420</v>
      </c>
      <c r="E1729" s="92" t="s">
        <v>1657</v>
      </c>
      <c r="F1729" s="92" t="s">
        <v>1651</v>
      </c>
      <c r="G1729" s="65" t="s">
        <v>581</v>
      </c>
      <c r="H1729" s="32" t="s">
        <v>53</v>
      </c>
      <c r="I1729" s="93">
        <v>318.54000000000002</v>
      </c>
      <c r="J1729" s="86">
        <v>165.64</v>
      </c>
      <c r="K1729" s="93">
        <v>0</v>
      </c>
    </row>
    <row r="1730" spans="1:11" ht="15.6" x14ac:dyDescent="0.25">
      <c r="A1730" s="94">
        <v>269024969</v>
      </c>
      <c r="B1730" s="90" t="s">
        <v>808</v>
      </c>
      <c r="C1730" s="90"/>
      <c r="D1730" s="90" t="s">
        <v>420</v>
      </c>
      <c r="E1730" s="92" t="s">
        <v>1657</v>
      </c>
      <c r="F1730" s="92" t="s">
        <v>1652</v>
      </c>
      <c r="G1730" s="65" t="s">
        <v>561</v>
      </c>
      <c r="H1730" s="32" t="s">
        <v>53</v>
      </c>
      <c r="I1730" s="93">
        <v>322.04999999999995</v>
      </c>
      <c r="J1730" s="86">
        <v>167.47</v>
      </c>
      <c r="K1730" s="93">
        <v>0</v>
      </c>
    </row>
    <row r="1731" spans="1:11" ht="15.6" x14ac:dyDescent="0.25">
      <c r="A1731" s="94">
        <v>269015969</v>
      </c>
      <c r="B1731" s="90" t="s">
        <v>808</v>
      </c>
      <c r="C1731" s="90"/>
      <c r="D1731" s="90" t="s">
        <v>420</v>
      </c>
      <c r="E1731" s="92" t="s">
        <v>1657</v>
      </c>
      <c r="F1731" s="92" t="s">
        <v>1653</v>
      </c>
      <c r="G1731" s="65" t="s">
        <v>563</v>
      </c>
      <c r="H1731" s="32" t="s">
        <v>53</v>
      </c>
      <c r="I1731" s="93">
        <v>349.13749999999999</v>
      </c>
      <c r="J1731" s="86">
        <v>181.55</v>
      </c>
      <c r="K1731" s="93">
        <v>0</v>
      </c>
    </row>
    <row r="1732" spans="1:11" ht="15.6" x14ac:dyDescent="0.25">
      <c r="A1732" s="94">
        <v>269025969</v>
      </c>
      <c r="B1732" s="90" t="s">
        <v>808</v>
      </c>
      <c r="C1732" s="90"/>
      <c r="D1732" s="90" t="s">
        <v>420</v>
      </c>
      <c r="E1732" s="92" t="s">
        <v>1657</v>
      </c>
      <c r="F1732" s="92" t="s">
        <v>1654</v>
      </c>
      <c r="G1732" s="65" t="s">
        <v>567</v>
      </c>
      <c r="H1732" s="32" t="s">
        <v>53</v>
      </c>
      <c r="I1732" s="93">
        <v>334.82500000000005</v>
      </c>
      <c r="J1732" s="86">
        <v>174.11</v>
      </c>
      <c r="K1732" s="93">
        <v>0</v>
      </c>
    </row>
    <row r="1733" spans="1:11" ht="15.6" x14ac:dyDescent="0.25">
      <c r="A1733" s="94">
        <v>269020969</v>
      </c>
      <c r="B1733" s="90" t="s">
        <v>808</v>
      </c>
      <c r="C1733" s="90"/>
      <c r="D1733" s="90" t="s">
        <v>420</v>
      </c>
      <c r="E1733" s="92" t="s">
        <v>1657</v>
      </c>
      <c r="F1733" s="92" t="s">
        <v>1655</v>
      </c>
      <c r="G1733" s="65" t="s">
        <v>504</v>
      </c>
      <c r="H1733" s="32" t="s">
        <v>53</v>
      </c>
      <c r="I1733" s="93">
        <v>323.63750000000005</v>
      </c>
      <c r="J1733" s="86">
        <v>168.29</v>
      </c>
      <c r="K1733" s="93">
        <v>0</v>
      </c>
    </row>
    <row r="1734" spans="1:11" ht="15.6" x14ac:dyDescent="0.25">
      <c r="A1734" s="94">
        <v>269030969</v>
      </c>
      <c r="B1734" s="90" t="s">
        <v>808</v>
      </c>
      <c r="C1734" s="90"/>
      <c r="D1734" s="90" t="s">
        <v>420</v>
      </c>
      <c r="E1734" s="92" t="s">
        <v>1657</v>
      </c>
      <c r="F1734" s="92" t="s">
        <v>1656</v>
      </c>
      <c r="G1734" s="65" t="s">
        <v>948</v>
      </c>
      <c r="H1734" s="32" t="s">
        <v>53</v>
      </c>
      <c r="I1734" s="93">
        <v>315.03750000000002</v>
      </c>
      <c r="J1734" s="86">
        <v>163.82</v>
      </c>
      <c r="K1734" s="93">
        <v>0</v>
      </c>
    </row>
    <row r="1735" spans="1:11" ht="15.6" x14ac:dyDescent="0.25">
      <c r="A1735" s="94">
        <v>269027969</v>
      </c>
      <c r="B1735" s="90" t="s">
        <v>808</v>
      </c>
      <c r="C1735" s="90"/>
      <c r="D1735" s="90" t="s">
        <v>420</v>
      </c>
      <c r="E1735" s="92" t="s">
        <v>1657</v>
      </c>
      <c r="F1735" s="92" t="s">
        <v>1732</v>
      </c>
      <c r="G1735" s="65" t="s">
        <v>478</v>
      </c>
      <c r="H1735" s="32" t="s">
        <v>53</v>
      </c>
      <c r="I1735" s="93">
        <v>299.92500000000001</v>
      </c>
      <c r="J1735" s="86">
        <v>155.96</v>
      </c>
      <c r="K1735" s="93">
        <v>0</v>
      </c>
    </row>
    <row r="1736" spans="1:11" ht="15.6" x14ac:dyDescent="0.25">
      <c r="A1736" s="94">
        <v>269031969</v>
      </c>
      <c r="B1736" s="90" t="s">
        <v>808</v>
      </c>
      <c r="C1736" s="90"/>
      <c r="D1736" s="90" t="s">
        <v>420</v>
      </c>
      <c r="E1736" s="92" t="s">
        <v>1657</v>
      </c>
      <c r="F1736" s="92" t="s">
        <v>1731</v>
      </c>
      <c r="G1736" s="65" t="s">
        <v>1733</v>
      </c>
      <c r="H1736" s="32" t="s">
        <v>53</v>
      </c>
      <c r="I1736" s="93">
        <v>334.86249999999995</v>
      </c>
      <c r="J1736" s="86">
        <v>174.13</v>
      </c>
      <c r="K1736" s="93">
        <v>0</v>
      </c>
    </row>
    <row r="1737" spans="1:11" ht="15.6" x14ac:dyDescent="0.25">
      <c r="A1737" s="94">
        <v>269026969</v>
      </c>
      <c r="B1737" s="90" t="s">
        <v>808</v>
      </c>
      <c r="C1737" s="90"/>
      <c r="D1737" s="90" t="s">
        <v>420</v>
      </c>
      <c r="E1737" s="92" t="s">
        <v>1657</v>
      </c>
      <c r="F1737" s="92" t="s">
        <v>1730</v>
      </c>
      <c r="G1737" s="65" t="s">
        <v>1734</v>
      </c>
      <c r="H1737" s="32" t="s">
        <v>53</v>
      </c>
      <c r="I1737" s="93">
        <v>411.625</v>
      </c>
      <c r="J1737" s="86">
        <v>214.05</v>
      </c>
      <c r="K1737" s="93">
        <v>0</v>
      </c>
    </row>
    <row r="1738" spans="1:11" ht="15.6" x14ac:dyDescent="0.25">
      <c r="A1738" s="94">
        <v>269033969</v>
      </c>
      <c r="B1738" s="90" t="s">
        <v>808</v>
      </c>
      <c r="C1738" s="90"/>
      <c r="D1738" s="90" t="s">
        <v>420</v>
      </c>
      <c r="E1738" s="92" t="s">
        <v>1657</v>
      </c>
      <c r="F1738" s="92" t="s">
        <v>1828</v>
      </c>
      <c r="G1738" s="65" t="s">
        <v>1840</v>
      </c>
      <c r="H1738" s="32" t="s">
        <v>53</v>
      </c>
      <c r="I1738" s="93">
        <v>372.9</v>
      </c>
      <c r="J1738" s="86">
        <v>193.91</v>
      </c>
      <c r="K1738" s="93">
        <v>0</v>
      </c>
    </row>
    <row r="1739" spans="1:11" ht="15.6" x14ac:dyDescent="0.25">
      <c r="A1739" s="97">
        <v>845078004</v>
      </c>
      <c r="B1739" s="90" t="s">
        <v>808</v>
      </c>
      <c r="C1739" s="90"/>
      <c r="D1739" s="90" t="s">
        <v>420</v>
      </c>
      <c r="E1739" s="92" t="s">
        <v>1983</v>
      </c>
      <c r="F1739" s="92" t="s">
        <v>1984</v>
      </c>
      <c r="G1739" s="65" t="s">
        <v>1808</v>
      </c>
      <c r="H1739" s="32" t="s">
        <v>53</v>
      </c>
      <c r="I1739" s="93">
        <v>657.72499999999991</v>
      </c>
      <c r="J1739" s="86">
        <v>342.02</v>
      </c>
      <c r="K1739" s="93">
        <v>0</v>
      </c>
    </row>
    <row r="1740" spans="1:11" ht="15.6" x14ac:dyDescent="0.25">
      <c r="A1740" s="94">
        <v>734006640</v>
      </c>
      <c r="B1740" s="90" t="s">
        <v>808</v>
      </c>
      <c r="C1740" s="90"/>
      <c r="D1740" s="90" t="s">
        <v>420</v>
      </c>
      <c r="E1740" s="92" t="s">
        <v>1358</v>
      </c>
      <c r="F1740" s="92" t="s">
        <v>1510</v>
      </c>
      <c r="G1740" s="65" t="s">
        <v>586</v>
      </c>
      <c r="H1740" s="32" t="s">
        <v>53</v>
      </c>
      <c r="I1740" s="93">
        <v>241.9375</v>
      </c>
      <c r="J1740" s="86">
        <v>125.81</v>
      </c>
      <c r="K1740" s="93">
        <v>0</v>
      </c>
    </row>
    <row r="1741" spans="1:11" ht="15.6" x14ac:dyDescent="0.25">
      <c r="A1741" s="94">
        <v>734087640</v>
      </c>
      <c r="B1741" s="90" t="s">
        <v>808</v>
      </c>
      <c r="C1741" s="90"/>
      <c r="D1741" s="90" t="s">
        <v>420</v>
      </c>
      <c r="E1741" s="92" t="s">
        <v>1358</v>
      </c>
      <c r="F1741" s="92" t="s">
        <v>1611</v>
      </c>
      <c r="G1741" s="65" t="s">
        <v>587</v>
      </c>
      <c r="H1741" s="32" t="s">
        <v>53</v>
      </c>
      <c r="I1741" s="93">
        <v>312.95000000000005</v>
      </c>
      <c r="J1741" s="86">
        <v>162.72999999999999</v>
      </c>
      <c r="K1741" s="93">
        <v>0</v>
      </c>
    </row>
    <row r="1742" spans="1:11" ht="15.6" x14ac:dyDescent="0.25">
      <c r="A1742" s="94">
        <v>734006586</v>
      </c>
      <c r="B1742" s="90" t="s">
        <v>808</v>
      </c>
      <c r="C1742" s="90"/>
      <c r="D1742" s="90" t="s">
        <v>420</v>
      </c>
      <c r="E1742" s="92" t="s">
        <v>1358</v>
      </c>
      <c r="F1742" s="92" t="s">
        <v>1511</v>
      </c>
      <c r="G1742" s="65" t="s">
        <v>586</v>
      </c>
      <c r="H1742" s="32" t="s">
        <v>53</v>
      </c>
      <c r="I1742" s="93">
        <v>258.0625</v>
      </c>
      <c r="J1742" s="86">
        <v>134.19</v>
      </c>
      <c r="K1742" s="93">
        <v>0</v>
      </c>
    </row>
    <row r="1743" spans="1:11" ht="15.6" x14ac:dyDescent="0.25">
      <c r="A1743" s="94">
        <v>734088640</v>
      </c>
      <c r="B1743" s="90" t="s">
        <v>808</v>
      </c>
      <c r="C1743" s="90"/>
      <c r="D1743" s="90" t="s">
        <v>420</v>
      </c>
      <c r="E1743" s="92" t="s">
        <v>1358</v>
      </c>
      <c r="F1743" s="92" t="s">
        <v>1512</v>
      </c>
      <c r="G1743" s="65" t="s">
        <v>431</v>
      </c>
      <c r="H1743" s="32" t="s">
        <v>1861</v>
      </c>
      <c r="I1743" s="93">
        <v>325.51</v>
      </c>
      <c r="J1743" s="86">
        <v>169.27</v>
      </c>
      <c r="K1743" s="93">
        <v>0</v>
      </c>
    </row>
    <row r="1744" spans="1:11" ht="15.6" x14ac:dyDescent="0.25">
      <c r="A1744" s="94">
        <v>734090640</v>
      </c>
      <c r="B1744" s="90" t="s">
        <v>808</v>
      </c>
      <c r="C1744" s="90"/>
      <c r="D1744" s="90" t="s">
        <v>420</v>
      </c>
      <c r="E1744" s="92" t="s">
        <v>1358</v>
      </c>
      <c r="F1744" s="92" t="s">
        <v>1513</v>
      </c>
      <c r="G1744" s="65" t="s">
        <v>468</v>
      </c>
      <c r="H1744" s="32" t="s">
        <v>53</v>
      </c>
      <c r="I1744" s="93">
        <v>353.35</v>
      </c>
      <c r="J1744" s="86">
        <v>183.74</v>
      </c>
      <c r="K1744" s="93">
        <v>0</v>
      </c>
    </row>
    <row r="1745" spans="1:11" ht="15.6" x14ac:dyDescent="0.25">
      <c r="A1745" s="94">
        <v>733259838</v>
      </c>
      <c r="B1745" s="90" t="s">
        <v>808</v>
      </c>
      <c r="C1745" s="90"/>
      <c r="D1745" s="90" t="s">
        <v>420</v>
      </c>
      <c r="E1745" s="92" t="s">
        <v>1358</v>
      </c>
      <c r="F1745" s="92" t="s">
        <v>1359</v>
      </c>
      <c r="G1745" s="65" t="s">
        <v>612</v>
      </c>
      <c r="H1745" s="32" t="s">
        <v>53</v>
      </c>
      <c r="I1745" s="93">
        <v>444.29538461538459</v>
      </c>
      <c r="J1745" s="86">
        <v>231.03</v>
      </c>
      <c r="K1745" s="93">
        <v>0</v>
      </c>
    </row>
    <row r="1746" spans="1:11" ht="15.6" x14ac:dyDescent="0.25">
      <c r="A1746" s="94">
        <v>734070640</v>
      </c>
      <c r="B1746" s="90" t="s">
        <v>808</v>
      </c>
      <c r="C1746" s="90"/>
      <c r="D1746" s="90" t="s">
        <v>420</v>
      </c>
      <c r="E1746" s="92" t="s">
        <v>1358</v>
      </c>
      <c r="F1746" s="92" t="s">
        <v>1459</v>
      </c>
      <c r="G1746" s="65" t="s">
        <v>584</v>
      </c>
      <c r="H1746" s="32" t="s">
        <v>53</v>
      </c>
      <c r="I1746" s="93">
        <v>239.55230769230772</v>
      </c>
      <c r="J1746" s="86">
        <v>124.57</v>
      </c>
      <c r="K1746" s="93">
        <v>0</v>
      </c>
    </row>
    <row r="1747" spans="1:11" ht="15.6" x14ac:dyDescent="0.25">
      <c r="A1747" s="94">
        <v>734004640</v>
      </c>
      <c r="B1747" s="90" t="s">
        <v>808</v>
      </c>
      <c r="C1747" s="90"/>
      <c r="D1747" s="90" t="s">
        <v>420</v>
      </c>
      <c r="E1747" s="92" t="s">
        <v>1358</v>
      </c>
      <c r="F1747" s="92" t="s">
        <v>1460</v>
      </c>
      <c r="G1747" s="65" t="s">
        <v>583</v>
      </c>
      <c r="H1747" s="32" t="s">
        <v>53</v>
      </c>
      <c r="I1747" s="93">
        <v>296.83384615384614</v>
      </c>
      <c r="J1747" s="86">
        <v>154.35</v>
      </c>
      <c r="K1747" s="93">
        <v>0</v>
      </c>
    </row>
    <row r="1748" spans="1:11" ht="15.6" x14ac:dyDescent="0.25">
      <c r="A1748" s="94">
        <v>734095640</v>
      </c>
      <c r="B1748" s="90" t="s">
        <v>808</v>
      </c>
      <c r="C1748" s="90"/>
      <c r="D1748" s="90" t="s">
        <v>420</v>
      </c>
      <c r="E1748" s="92" t="s">
        <v>1358</v>
      </c>
      <c r="F1748" s="92" t="s">
        <v>1978</v>
      </c>
      <c r="G1748" s="65" t="s">
        <v>1839</v>
      </c>
      <c r="H1748" s="32" t="s">
        <v>53</v>
      </c>
      <c r="I1748" s="93">
        <v>290.32499999999999</v>
      </c>
      <c r="J1748" s="86">
        <v>150.97</v>
      </c>
      <c r="K1748" s="93">
        <v>0</v>
      </c>
    </row>
    <row r="1749" spans="1:11" ht="15.6" x14ac:dyDescent="0.25">
      <c r="A1749" s="94">
        <v>734001640</v>
      </c>
      <c r="B1749" s="90" t="s">
        <v>808</v>
      </c>
      <c r="C1749" s="90"/>
      <c r="D1749" s="90" t="s">
        <v>420</v>
      </c>
      <c r="E1749" s="92" t="s">
        <v>1358</v>
      </c>
      <c r="F1749" s="92" t="s">
        <v>1461</v>
      </c>
      <c r="G1749" s="65" t="s">
        <v>435</v>
      </c>
      <c r="H1749" s="32" t="s">
        <v>53</v>
      </c>
      <c r="I1749" s="93">
        <v>311.53846153846155</v>
      </c>
      <c r="J1749" s="86">
        <v>162</v>
      </c>
      <c r="K1749" s="93">
        <v>0</v>
      </c>
    </row>
    <row r="1750" spans="1:11" ht="15.6" x14ac:dyDescent="0.25">
      <c r="A1750" s="94">
        <v>733287838</v>
      </c>
      <c r="B1750" s="90" t="s">
        <v>808</v>
      </c>
      <c r="C1750" s="90"/>
      <c r="D1750" s="90" t="s">
        <v>420</v>
      </c>
      <c r="E1750" s="92" t="s">
        <v>1358</v>
      </c>
      <c r="F1750" s="92" t="s">
        <v>1713</v>
      </c>
      <c r="G1750" s="65" t="s">
        <v>1714</v>
      </c>
      <c r="H1750" s="32" t="s">
        <v>53</v>
      </c>
      <c r="I1750" s="93">
        <v>362.9</v>
      </c>
      <c r="J1750" s="86">
        <v>188.71</v>
      </c>
      <c r="K1750" s="93">
        <v>0</v>
      </c>
    </row>
    <row r="1751" spans="1:11" ht="15.6" x14ac:dyDescent="0.25">
      <c r="A1751" s="94">
        <v>733295838</v>
      </c>
      <c r="B1751" s="90" t="s">
        <v>808</v>
      </c>
      <c r="C1751" s="90"/>
      <c r="D1751" s="90" t="s">
        <v>420</v>
      </c>
      <c r="E1751" s="92" t="s">
        <v>1358</v>
      </c>
      <c r="F1751" s="92" t="s">
        <v>1715</v>
      </c>
      <c r="G1751" s="65" t="s">
        <v>1716</v>
      </c>
      <c r="H1751" s="32" t="s">
        <v>53</v>
      </c>
      <c r="I1751" s="93">
        <v>595.25</v>
      </c>
      <c r="J1751" s="86">
        <v>309.52999999999997</v>
      </c>
      <c r="K1751" s="93">
        <v>0</v>
      </c>
    </row>
    <row r="1752" spans="1:11" ht="15.6" x14ac:dyDescent="0.25">
      <c r="A1752" s="94">
        <v>734002640</v>
      </c>
      <c r="B1752" s="90" t="s">
        <v>808</v>
      </c>
      <c r="C1752" s="90"/>
      <c r="D1752" s="90" t="s">
        <v>420</v>
      </c>
      <c r="E1752" s="92" t="s">
        <v>1831</v>
      </c>
      <c r="F1752" s="92" t="s">
        <v>1832</v>
      </c>
      <c r="G1752" s="65" t="s">
        <v>1842</v>
      </c>
      <c r="H1752" s="32" t="s">
        <v>53</v>
      </c>
      <c r="I1752" s="93">
        <v>217.73750000000001</v>
      </c>
      <c r="J1752" s="86">
        <v>113.22</v>
      </c>
      <c r="K1752" s="93">
        <v>0</v>
      </c>
    </row>
    <row r="1753" spans="1:11" ht="15.6" x14ac:dyDescent="0.25">
      <c r="A1753" s="94">
        <v>734003640</v>
      </c>
      <c r="B1753" s="90" t="s">
        <v>808</v>
      </c>
      <c r="C1753" s="90"/>
      <c r="D1753" s="90" t="s">
        <v>420</v>
      </c>
      <c r="E1753" s="92" t="s">
        <v>1831</v>
      </c>
      <c r="F1753" s="92" t="s">
        <v>1833</v>
      </c>
      <c r="G1753" s="65" t="s">
        <v>1823</v>
      </c>
      <c r="H1753" s="32" t="s">
        <v>53</v>
      </c>
      <c r="I1753" s="93">
        <v>233.875</v>
      </c>
      <c r="J1753" s="86">
        <v>121.62</v>
      </c>
      <c r="K1753" s="93">
        <v>0</v>
      </c>
    </row>
    <row r="1754" spans="1:11" ht="15.6" x14ac:dyDescent="0.25">
      <c r="A1754" s="94">
        <v>687070885</v>
      </c>
      <c r="B1754" s="90" t="s">
        <v>808</v>
      </c>
      <c r="C1754" s="90"/>
      <c r="D1754" s="90" t="s">
        <v>420</v>
      </c>
      <c r="E1754" s="92" t="s">
        <v>1514</v>
      </c>
      <c r="F1754" s="92" t="s">
        <v>1515</v>
      </c>
      <c r="G1754" s="65" t="s">
        <v>595</v>
      </c>
      <c r="H1754" s="32" t="s">
        <v>53</v>
      </c>
      <c r="I1754" s="93">
        <v>266.125</v>
      </c>
      <c r="J1754" s="86">
        <v>138.38999999999999</v>
      </c>
      <c r="K1754" s="93">
        <v>0</v>
      </c>
    </row>
    <row r="1755" spans="1:11" ht="15.6" x14ac:dyDescent="0.25">
      <c r="A1755" s="94">
        <v>687067885</v>
      </c>
      <c r="B1755" s="90" t="s">
        <v>808</v>
      </c>
      <c r="C1755" s="90"/>
      <c r="D1755" s="90" t="s">
        <v>420</v>
      </c>
      <c r="E1755" s="92" t="s">
        <v>1834</v>
      </c>
      <c r="F1755" s="92" t="s">
        <v>1835</v>
      </c>
      <c r="G1755" s="65" t="s">
        <v>1842</v>
      </c>
      <c r="H1755" s="32" t="s">
        <v>53</v>
      </c>
      <c r="I1755" s="93">
        <v>233.875</v>
      </c>
      <c r="J1755" s="86">
        <v>121.62</v>
      </c>
      <c r="K1755" s="93">
        <v>0</v>
      </c>
    </row>
    <row r="1756" spans="1:11" ht="15.6" x14ac:dyDescent="0.25">
      <c r="A1756" s="94">
        <v>687088885</v>
      </c>
      <c r="B1756" s="90" t="s">
        <v>808</v>
      </c>
      <c r="C1756" s="90"/>
      <c r="D1756" s="90" t="s">
        <v>420</v>
      </c>
      <c r="E1756" s="92" t="s">
        <v>1834</v>
      </c>
      <c r="F1756" s="92" t="s">
        <v>1836</v>
      </c>
      <c r="G1756" s="65" t="s">
        <v>1823</v>
      </c>
      <c r="H1756" s="32" t="s">
        <v>53</v>
      </c>
      <c r="I1756" s="93">
        <v>250</v>
      </c>
      <c r="J1756" s="86">
        <v>130</v>
      </c>
      <c r="K1756" s="93">
        <v>0</v>
      </c>
    </row>
    <row r="1757" spans="1:11" ht="15.6" x14ac:dyDescent="0.25">
      <c r="A1757" s="94">
        <v>844077001</v>
      </c>
      <c r="B1757" s="90" t="s">
        <v>808</v>
      </c>
      <c r="C1757" s="90"/>
      <c r="D1757" s="90" t="s">
        <v>420</v>
      </c>
      <c r="E1757" s="92" t="s">
        <v>1357</v>
      </c>
      <c r="F1757" s="92" t="s">
        <v>1871</v>
      </c>
      <c r="G1757" s="65" t="s">
        <v>1872</v>
      </c>
      <c r="H1757" s="32" t="s">
        <v>53</v>
      </c>
      <c r="I1757" s="93">
        <v>348.38307692307694</v>
      </c>
      <c r="J1757" s="86">
        <v>181.16</v>
      </c>
      <c r="K1757" s="93">
        <v>0</v>
      </c>
    </row>
    <row r="1758" spans="1:11" ht="15.6" x14ac:dyDescent="0.25">
      <c r="A1758" s="94">
        <v>827017973</v>
      </c>
      <c r="B1758" s="90" t="s">
        <v>808</v>
      </c>
      <c r="C1758" s="90"/>
      <c r="D1758" s="90" t="s">
        <v>420</v>
      </c>
      <c r="E1758" s="92" t="s">
        <v>1691</v>
      </c>
      <c r="F1758" s="92" t="s">
        <v>1668</v>
      </c>
      <c r="G1758" s="65" t="s">
        <v>478</v>
      </c>
      <c r="H1758" s="32" t="s">
        <v>53</v>
      </c>
      <c r="I1758" s="93">
        <v>221.57499999999999</v>
      </c>
      <c r="J1758" s="86">
        <v>115.22</v>
      </c>
      <c r="K1758" s="93">
        <v>0</v>
      </c>
    </row>
    <row r="1759" spans="1:11" ht="15.6" x14ac:dyDescent="0.25">
      <c r="A1759" s="94">
        <v>827018815</v>
      </c>
      <c r="B1759" s="90" t="s">
        <v>808</v>
      </c>
      <c r="C1759" s="90"/>
      <c r="D1759" s="90" t="s">
        <v>420</v>
      </c>
      <c r="E1759" s="92" t="s">
        <v>1691</v>
      </c>
      <c r="F1759" s="92" t="s">
        <v>1669</v>
      </c>
      <c r="G1759" s="65" t="s">
        <v>587</v>
      </c>
      <c r="H1759" s="32" t="s">
        <v>53</v>
      </c>
      <c r="I1759" s="93">
        <v>298.67500000000001</v>
      </c>
      <c r="J1759" s="86">
        <v>155.31</v>
      </c>
      <c r="K1759" s="93">
        <v>0</v>
      </c>
    </row>
    <row r="1760" spans="1:11" ht="15.6" x14ac:dyDescent="0.25">
      <c r="A1760" s="94">
        <v>827037815</v>
      </c>
      <c r="B1760" s="90" t="s">
        <v>808</v>
      </c>
      <c r="C1760" s="90"/>
      <c r="D1760" s="90" t="s">
        <v>420</v>
      </c>
      <c r="E1760" s="92" t="s">
        <v>1691</v>
      </c>
      <c r="F1760" s="92" t="s">
        <v>1827</v>
      </c>
      <c r="G1760" s="65" t="s">
        <v>1839</v>
      </c>
      <c r="H1760" s="32" t="s">
        <v>53</v>
      </c>
      <c r="I1760" s="93">
        <v>308.9375</v>
      </c>
      <c r="J1760" s="86">
        <v>160.65</v>
      </c>
      <c r="K1760" s="93">
        <v>0</v>
      </c>
    </row>
    <row r="1761" spans="1:11" ht="15.6" x14ac:dyDescent="0.25">
      <c r="A1761" s="94">
        <v>796272833</v>
      </c>
      <c r="B1761" s="90" t="s">
        <v>808</v>
      </c>
      <c r="C1761" s="90"/>
      <c r="D1761" s="90" t="s">
        <v>420</v>
      </c>
      <c r="E1761" s="92" t="s">
        <v>1355</v>
      </c>
      <c r="F1761" s="92" t="s">
        <v>1516</v>
      </c>
      <c r="G1761" s="65" t="s">
        <v>440</v>
      </c>
      <c r="H1761" s="32" t="s">
        <v>53</v>
      </c>
      <c r="I1761" s="93">
        <v>274.1875</v>
      </c>
      <c r="J1761" s="86">
        <v>142.58000000000001</v>
      </c>
      <c r="K1761" s="93">
        <v>0</v>
      </c>
    </row>
    <row r="1762" spans="1:11" ht="15.6" x14ac:dyDescent="0.25">
      <c r="A1762" s="94">
        <v>796327833</v>
      </c>
      <c r="B1762" s="90" t="s">
        <v>808</v>
      </c>
      <c r="C1762" s="90"/>
      <c r="D1762" s="90" t="s">
        <v>420</v>
      </c>
      <c r="E1762" s="92" t="s">
        <v>1355</v>
      </c>
      <c r="F1762" s="92" t="s">
        <v>1869</v>
      </c>
      <c r="G1762" s="65" t="s">
        <v>1870</v>
      </c>
      <c r="H1762" s="32" t="s">
        <v>53</v>
      </c>
      <c r="I1762" s="93">
        <v>322.57499999999999</v>
      </c>
      <c r="J1762" s="86">
        <v>167.74</v>
      </c>
      <c r="K1762" s="93">
        <v>0</v>
      </c>
    </row>
    <row r="1763" spans="1:11" ht="15.6" x14ac:dyDescent="0.25">
      <c r="A1763" s="94">
        <v>796289833</v>
      </c>
      <c r="B1763" s="90" t="s">
        <v>808</v>
      </c>
      <c r="C1763" s="90"/>
      <c r="D1763" s="90" t="s">
        <v>420</v>
      </c>
      <c r="E1763" s="92" t="s">
        <v>1355</v>
      </c>
      <c r="F1763" s="92" t="s">
        <v>1517</v>
      </c>
      <c r="G1763" s="65" t="s">
        <v>1518</v>
      </c>
      <c r="H1763" s="32" t="s">
        <v>53</v>
      </c>
      <c r="I1763" s="93">
        <v>358.875</v>
      </c>
      <c r="J1763" s="86">
        <v>186.62</v>
      </c>
      <c r="K1763" s="93">
        <v>2.36</v>
      </c>
    </row>
    <row r="1764" spans="1:11" ht="15.6" x14ac:dyDescent="0.25">
      <c r="A1764" s="94">
        <v>796265833</v>
      </c>
      <c r="B1764" s="90" t="s">
        <v>808</v>
      </c>
      <c r="C1764" s="90"/>
      <c r="D1764" s="90" t="s">
        <v>420</v>
      </c>
      <c r="E1764" s="92" t="s">
        <v>1355</v>
      </c>
      <c r="F1764" s="92" t="s">
        <v>1356</v>
      </c>
      <c r="G1764" s="65" t="s">
        <v>605</v>
      </c>
      <c r="H1764" s="32" t="s">
        <v>53</v>
      </c>
      <c r="I1764" s="93">
        <v>363.125</v>
      </c>
      <c r="J1764" s="86">
        <v>188.83</v>
      </c>
      <c r="K1764" s="93">
        <v>0</v>
      </c>
    </row>
    <row r="1765" spans="1:11" ht="15.6" x14ac:dyDescent="0.25">
      <c r="A1765" s="94">
        <v>796285833</v>
      </c>
      <c r="B1765" s="90" t="s">
        <v>808</v>
      </c>
      <c r="C1765" s="90"/>
      <c r="D1765" s="90" t="s">
        <v>420</v>
      </c>
      <c r="E1765" s="92" t="s">
        <v>1355</v>
      </c>
      <c r="F1765" s="92" t="s">
        <v>1442</v>
      </c>
      <c r="G1765" s="65" t="s">
        <v>491</v>
      </c>
      <c r="H1765" s="32" t="s">
        <v>53</v>
      </c>
      <c r="I1765" s="93">
        <v>294.5</v>
      </c>
      <c r="J1765" s="86">
        <v>153.13999999999999</v>
      </c>
      <c r="K1765" s="93">
        <v>0</v>
      </c>
    </row>
    <row r="1766" spans="1:11" ht="15.6" x14ac:dyDescent="0.25">
      <c r="A1766" s="94">
        <v>796270833</v>
      </c>
      <c r="B1766" s="90" t="s">
        <v>808</v>
      </c>
      <c r="C1766" s="90"/>
      <c r="D1766" s="90" t="s">
        <v>420</v>
      </c>
      <c r="E1766" s="92" t="s">
        <v>1355</v>
      </c>
      <c r="F1766" s="92" t="s">
        <v>1443</v>
      </c>
      <c r="G1766" s="65" t="s">
        <v>493</v>
      </c>
      <c r="H1766" s="32" t="s">
        <v>53</v>
      </c>
      <c r="I1766" s="93">
        <v>322.57499999999999</v>
      </c>
      <c r="J1766" s="86">
        <v>167.74</v>
      </c>
      <c r="K1766" s="93">
        <v>0</v>
      </c>
    </row>
    <row r="1767" spans="1:11" ht="15.6" x14ac:dyDescent="0.25">
      <c r="A1767" s="94">
        <v>796291984</v>
      </c>
      <c r="B1767" s="90" t="s">
        <v>808</v>
      </c>
      <c r="C1767" s="90"/>
      <c r="D1767" s="90" t="s">
        <v>420</v>
      </c>
      <c r="E1767" s="92" t="s">
        <v>1355</v>
      </c>
      <c r="F1767" s="92" t="s">
        <v>1666</v>
      </c>
      <c r="G1767" s="65" t="s">
        <v>491</v>
      </c>
      <c r="H1767" s="32" t="s">
        <v>53</v>
      </c>
      <c r="I1767" s="93">
        <v>294.5</v>
      </c>
      <c r="J1767" s="86">
        <v>153.13999999999999</v>
      </c>
      <c r="K1767" s="93">
        <v>0</v>
      </c>
    </row>
    <row r="1768" spans="1:11" ht="15.6" x14ac:dyDescent="0.25">
      <c r="A1768" s="94">
        <v>796392833</v>
      </c>
      <c r="B1768" s="90" t="s">
        <v>808</v>
      </c>
      <c r="C1768" s="90"/>
      <c r="D1768" s="90" t="s">
        <v>420</v>
      </c>
      <c r="E1768" s="92" t="s">
        <v>1355</v>
      </c>
      <c r="F1768" s="92" t="s">
        <v>1667</v>
      </c>
      <c r="G1768" s="65" t="s">
        <v>447</v>
      </c>
      <c r="H1768" s="32" t="s">
        <v>53</v>
      </c>
      <c r="I1768" s="93">
        <v>241.9375</v>
      </c>
      <c r="J1768" s="86">
        <v>125.81</v>
      </c>
      <c r="K1768" s="93">
        <v>0</v>
      </c>
    </row>
    <row r="1769" spans="1:11" ht="15.6" x14ac:dyDescent="0.25">
      <c r="A1769" s="94">
        <v>723286933</v>
      </c>
      <c r="B1769" s="90" t="s">
        <v>808</v>
      </c>
      <c r="C1769" s="90"/>
      <c r="D1769" s="90" t="s">
        <v>420</v>
      </c>
      <c r="E1769" s="92" t="s">
        <v>1519</v>
      </c>
      <c r="F1769" s="92" t="s">
        <v>1520</v>
      </c>
      <c r="G1769" s="65" t="s">
        <v>612</v>
      </c>
      <c r="H1769" s="32" t="s">
        <v>53</v>
      </c>
      <c r="I1769" s="93">
        <v>411.88749999999999</v>
      </c>
      <c r="J1769" s="86">
        <v>214.18</v>
      </c>
      <c r="K1769" s="93">
        <v>0</v>
      </c>
    </row>
    <row r="1770" spans="1:11" ht="15.6" x14ac:dyDescent="0.25">
      <c r="A1770" s="94">
        <v>710004933</v>
      </c>
      <c r="B1770" s="90" t="s">
        <v>808</v>
      </c>
      <c r="C1770" s="90"/>
      <c r="D1770" s="90" t="s">
        <v>420</v>
      </c>
      <c r="E1770" s="92" t="s">
        <v>1519</v>
      </c>
      <c r="F1770" s="92" t="s">
        <v>2092</v>
      </c>
      <c r="G1770" s="65" t="s">
        <v>885</v>
      </c>
      <c r="H1770" s="32" t="s">
        <v>53</v>
      </c>
      <c r="I1770" s="93">
        <v>241.9375</v>
      </c>
      <c r="J1770" s="86">
        <v>125.81</v>
      </c>
      <c r="K1770" s="93">
        <v>0</v>
      </c>
    </row>
    <row r="1771" spans="1:11" ht="15.6" x14ac:dyDescent="0.25">
      <c r="A1771" s="94">
        <v>710003933</v>
      </c>
      <c r="B1771" s="90" t="s">
        <v>808</v>
      </c>
      <c r="C1771" s="90"/>
      <c r="D1771" s="90" t="s">
        <v>420</v>
      </c>
      <c r="E1771" s="92" t="s">
        <v>1837</v>
      </c>
      <c r="F1771" s="92" t="s">
        <v>1838</v>
      </c>
      <c r="G1771" s="65" t="s">
        <v>1843</v>
      </c>
      <c r="H1771" s="32" t="s">
        <v>53</v>
      </c>
      <c r="I1771" s="93">
        <v>290.32499999999999</v>
      </c>
      <c r="J1771" s="86">
        <v>150.97</v>
      </c>
      <c r="K1771" s="93">
        <v>0</v>
      </c>
    </row>
    <row r="1772" spans="1:11" ht="15.6" x14ac:dyDescent="0.25">
      <c r="A1772" s="94">
        <v>742299681</v>
      </c>
      <c r="B1772" s="90" t="s">
        <v>808</v>
      </c>
      <c r="C1772" s="90"/>
      <c r="D1772" s="90" t="s">
        <v>420</v>
      </c>
      <c r="E1772" s="92" t="s">
        <v>1719</v>
      </c>
      <c r="F1772" s="92" t="s">
        <v>1720</v>
      </c>
      <c r="G1772" s="65" t="s">
        <v>483</v>
      </c>
      <c r="H1772" s="32" t="s">
        <v>53</v>
      </c>
      <c r="I1772" s="93">
        <v>507.26249999999999</v>
      </c>
      <c r="J1772" s="86">
        <v>263.77999999999997</v>
      </c>
      <c r="K1772" s="93">
        <v>2.36</v>
      </c>
    </row>
    <row r="1773" spans="1:11" ht="15.6" x14ac:dyDescent="0.25">
      <c r="A1773" s="94">
        <v>131195995</v>
      </c>
      <c r="B1773" s="90" t="s">
        <v>808</v>
      </c>
      <c r="C1773" s="90" t="s">
        <v>1981</v>
      </c>
      <c r="D1773" s="90" t="s">
        <v>420</v>
      </c>
      <c r="E1773" s="92" t="s">
        <v>1629</v>
      </c>
      <c r="F1773" s="92" t="s">
        <v>1630</v>
      </c>
      <c r="G1773" s="65" t="s">
        <v>977</v>
      </c>
      <c r="H1773" s="32" t="s">
        <v>53</v>
      </c>
      <c r="I1773" s="93">
        <v>270</v>
      </c>
      <c r="J1773" s="86">
        <v>140.4</v>
      </c>
      <c r="K1773" s="93">
        <v>0</v>
      </c>
    </row>
    <row r="1774" spans="1:11" ht="15.6" x14ac:dyDescent="0.25">
      <c r="A1774" s="94">
        <v>131194995</v>
      </c>
      <c r="B1774" s="90" t="s">
        <v>808</v>
      </c>
      <c r="C1774" s="90"/>
      <c r="D1774" s="90" t="s">
        <v>420</v>
      </c>
      <c r="E1774" s="92" t="s">
        <v>1629</v>
      </c>
      <c r="F1774" s="92" t="s">
        <v>1631</v>
      </c>
      <c r="G1774" s="65" t="s">
        <v>665</v>
      </c>
      <c r="H1774" s="32" t="s">
        <v>53</v>
      </c>
      <c r="I1774" s="93">
        <v>288.46153846153845</v>
      </c>
      <c r="J1774" s="86">
        <v>150</v>
      </c>
      <c r="K1774" s="93">
        <v>0</v>
      </c>
    </row>
    <row r="1775" spans="1:11" ht="15.6" x14ac:dyDescent="0.25">
      <c r="A1775" s="94">
        <v>131196995</v>
      </c>
      <c r="B1775" s="90" t="s">
        <v>808</v>
      </c>
      <c r="C1775" s="90"/>
      <c r="D1775" s="90" t="s">
        <v>420</v>
      </c>
      <c r="E1775" s="92" t="s">
        <v>1629</v>
      </c>
      <c r="F1775" s="92" t="s">
        <v>1632</v>
      </c>
      <c r="G1775" s="65" t="s">
        <v>978</v>
      </c>
      <c r="H1775" s="32" t="s">
        <v>53</v>
      </c>
      <c r="I1775" s="93">
        <v>228.84615384615384</v>
      </c>
      <c r="J1775" s="86">
        <v>119</v>
      </c>
      <c r="K1775" s="93">
        <v>0</v>
      </c>
    </row>
    <row r="1776" spans="1:11" ht="15.6" x14ac:dyDescent="0.25">
      <c r="A1776" s="94">
        <v>480757856</v>
      </c>
      <c r="B1776" s="90" t="s">
        <v>808</v>
      </c>
      <c r="C1776" s="90"/>
      <c r="D1776" s="90" t="s">
        <v>420</v>
      </c>
      <c r="E1776" s="92" t="s">
        <v>1408</v>
      </c>
      <c r="F1776" s="92" t="s">
        <v>1369</v>
      </c>
      <c r="G1776" s="65" t="s">
        <v>495</v>
      </c>
      <c r="H1776" s="32" t="s">
        <v>53</v>
      </c>
      <c r="I1776" s="93">
        <v>248.07692307692307</v>
      </c>
      <c r="J1776" s="86">
        <v>129</v>
      </c>
      <c r="K1776" s="93">
        <v>0</v>
      </c>
    </row>
    <row r="1777" spans="1:11" ht="15.6" x14ac:dyDescent="0.25">
      <c r="A1777" s="94">
        <v>480129856</v>
      </c>
      <c r="B1777" s="90" t="s">
        <v>808</v>
      </c>
      <c r="C1777" s="90"/>
      <c r="D1777" s="90" t="s">
        <v>420</v>
      </c>
      <c r="E1777" s="92" t="s">
        <v>1408</v>
      </c>
      <c r="F1777" s="92" t="s">
        <v>1370</v>
      </c>
      <c r="G1777" s="65" t="s">
        <v>599</v>
      </c>
      <c r="H1777" s="32" t="s">
        <v>53</v>
      </c>
      <c r="I1777" s="93">
        <v>217.30769230769229</v>
      </c>
      <c r="J1777" s="86">
        <v>113</v>
      </c>
      <c r="K1777" s="93">
        <v>0</v>
      </c>
    </row>
    <row r="1778" spans="1:11" ht="15.6" x14ac:dyDescent="0.25">
      <c r="A1778" s="94">
        <v>480250855</v>
      </c>
      <c r="B1778" s="90" t="s">
        <v>808</v>
      </c>
      <c r="C1778" s="90"/>
      <c r="D1778" s="90" t="s">
        <v>420</v>
      </c>
      <c r="E1778" s="92" t="s">
        <v>1408</v>
      </c>
      <c r="F1778" s="92" t="s">
        <v>1402</v>
      </c>
      <c r="G1778" s="65" t="s">
        <v>464</v>
      </c>
      <c r="H1778" s="32" t="s">
        <v>53</v>
      </c>
      <c r="I1778" s="93">
        <v>299.53384615384613</v>
      </c>
      <c r="J1778" s="86">
        <v>155.76</v>
      </c>
      <c r="K1778" s="93">
        <v>0</v>
      </c>
    </row>
    <row r="1779" spans="1:11" ht="15.6" x14ac:dyDescent="0.25">
      <c r="A1779" s="94">
        <v>481195855</v>
      </c>
      <c r="B1779" s="90" t="s">
        <v>808</v>
      </c>
      <c r="C1779" s="90"/>
      <c r="D1779" s="90" t="s">
        <v>420</v>
      </c>
      <c r="E1779" s="92" t="s">
        <v>1408</v>
      </c>
      <c r="F1779" s="92" t="s">
        <v>1410</v>
      </c>
      <c r="G1779" s="65" t="s">
        <v>624</v>
      </c>
      <c r="H1779" s="32" t="s">
        <v>53</v>
      </c>
      <c r="I1779" s="93">
        <v>280.7</v>
      </c>
      <c r="J1779" s="86">
        <v>145.96</v>
      </c>
      <c r="K1779" s="93">
        <v>0</v>
      </c>
    </row>
    <row r="1780" spans="1:11" ht="15.6" x14ac:dyDescent="0.25">
      <c r="A1780" s="94">
        <v>480996855</v>
      </c>
      <c r="B1780" s="90" t="s">
        <v>808</v>
      </c>
      <c r="C1780" s="90"/>
      <c r="D1780" s="90" t="s">
        <v>420</v>
      </c>
      <c r="E1780" s="92" t="s">
        <v>1408</v>
      </c>
      <c r="F1780" s="92" t="s">
        <v>1403</v>
      </c>
      <c r="G1780" s="65" t="s">
        <v>503</v>
      </c>
      <c r="H1780" s="32" t="s">
        <v>53</v>
      </c>
      <c r="I1780" s="93">
        <v>226.92307692307691</v>
      </c>
      <c r="J1780" s="86">
        <v>118</v>
      </c>
      <c r="K1780" s="93">
        <v>0</v>
      </c>
    </row>
    <row r="1781" spans="1:11" ht="15.6" x14ac:dyDescent="0.25">
      <c r="A1781" s="94">
        <v>480043856</v>
      </c>
      <c r="B1781" s="90" t="s">
        <v>808</v>
      </c>
      <c r="C1781" s="90"/>
      <c r="D1781" s="90" t="s">
        <v>420</v>
      </c>
      <c r="E1781" s="92" t="s">
        <v>1408</v>
      </c>
      <c r="F1781" s="92" t="s">
        <v>1371</v>
      </c>
      <c r="G1781" s="65" t="s">
        <v>592</v>
      </c>
      <c r="H1781" s="32" t="s">
        <v>53</v>
      </c>
      <c r="I1781" s="93">
        <v>242.04999999999998</v>
      </c>
      <c r="J1781" s="86">
        <v>125.87</v>
      </c>
      <c r="K1781" s="93">
        <v>0</v>
      </c>
    </row>
    <row r="1782" spans="1:11" ht="15.6" x14ac:dyDescent="0.25">
      <c r="A1782" s="94">
        <v>480078855</v>
      </c>
      <c r="B1782" s="90" t="s">
        <v>808</v>
      </c>
      <c r="C1782" s="90"/>
      <c r="D1782" s="90" t="s">
        <v>420</v>
      </c>
      <c r="E1782" s="92" t="s">
        <v>1408</v>
      </c>
      <c r="F1782" s="92" t="s">
        <v>1372</v>
      </c>
      <c r="G1782" s="65" t="s">
        <v>596</v>
      </c>
      <c r="H1782" s="32" t="s">
        <v>53</v>
      </c>
      <c r="I1782" s="93">
        <v>265.38461538461536</v>
      </c>
      <c r="J1782" s="86">
        <v>138</v>
      </c>
      <c r="K1782" s="93">
        <v>0</v>
      </c>
    </row>
    <row r="1783" spans="1:11" ht="15.6" x14ac:dyDescent="0.25">
      <c r="A1783" s="94">
        <v>480001855</v>
      </c>
      <c r="B1783" s="90" t="s">
        <v>808</v>
      </c>
      <c r="C1783" s="90"/>
      <c r="D1783" s="90" t="s">
        <v>420</v>
      </c>
      <c r="E1783" s="92" t="s">
        <v>1408</v>
      </c>
      <c r="F1783" s="92" t="s">
        <v>1404</v>
      </c>
      <c r="G1783" s="65" t="s">
        <v>442</v>
      </c>
      <c r="H1783" s="32" t="s">
        <v>53</v>
      </c>
      <c r="I1783" s="93">
        <v>282.69230769230768</v>
      </c>
      <c r="J1783" s="86">
        <v>147</v>
      </c>
      <c r="K1783" s="93">
        <v>0</v>
      </c>
    </row>
    <row r="1784" spans="1:11" ht="15.6" x14ac:dyDescent="0.25">
      <c r="A1784" s="94">
        <v>480592855</v>
      </c>
      <c r="B1784" s="90" t="s">
        <v>808</v>
      </c>
      <c r="C1784" s="90"/>
      <c r="D1784" s="90" t="s">
        <v>420</v>
      </c>
      <c r="E1784" s="92" t="s">
        <v>1408</v>
      </c>
      <c r="F1784" s="92" t="s">
        <v>1373</v>
      </c>
      <c r="G1784" s="65" t="s">
        <v>600</v>
      </c>
      <c r="H1784" s="32" t="s">
        <v>53</v>
      </c>
      <c r="I1784" s="93">
        <v>283.98076923076917</v>
      </c>
      <c r="J1784" s="86">
        <v>147.66999999999999</v>
      </c>
      <c r="K1784" s="93">
        <v>0</v>
      </c>
    </row>
    <row r="1785" spans="1:11" ht="15.6" x14ac:dyDescent="0.25">
      <c r="A1785" s="94">
        <v>480762856</v>
      </c>
      <c r="B1785" s="90" t="s">
        <v>808</v>
      </c>
      <c r="C1785" s="90"/>
      <c r="D1785" s="90" t="s">
        <v>420</v>
      </c>
      <c r="E1785" s="92" t="s">
        <v>1408</v>
      </c>
      <c r="F1785" s="92" t="s">
        <v>1374</v>
      </c>
      <c r="G1785" s="65" t="s">
        <v>601</v>
      </c>
      <c r="H1785" s="32" t="s">
        <v>53</v>
      </c>
      <c r="I1785" s="93">
        <v>268.32499999999999</v>
      </c>
      <c r="J1785" s="86">
        <v>139.53</v>
      </c>
      <c r="K1785" s="93">
        <v>0</v>
      </c>
    </row>
    <row r="1786" spans="1:11" ht="15.6" x14ac:dyDescent="0.25">
      <c r="A1786" s="94">
        <v>480060855</v>
      </c>
      <c r="B1786" s="90" t="s">
        <v>808</v>
      </c>
      <c r="C1786" s="90"/>
      <c r="D1786" s="90" t="s">
        <v>420</v>
      </c>
      <c r="E1786" s="92" t="s">
        <v>1408</v>
      </c>
      <c r="F1786" s="92" t="s">
        <v>1375</v>
      </c>
      <c r="G1786" s="65" t="s">
        <v>434</v>
      </c>
      <c r="H1786" s="32" t="s">
        <v>53</v>
      </c>
      <c r="I1786" s="93">
        <v>269.23076923076923</v>
      </c>
      <c r="J1786" s="86">
        <v>140</v>
      </c>
      <c r="K1786" s="93">
        <v>0</v>
      </c>
    </row>
    <row r="1787" spans="1:11" ht="15.6" x14ac:dyDescent="0.25">
      <c r="A1787" s="94">
        <v>480128856</v>
      </c>
      <c r="B1787" s="90" t="s">
        <v>808</v>
      </c>
      <c r="C1787" s="90"/>
      <c r="D1787" s="90" t="s">
        <v>420</v>
      </c>
      <c r="E1787" s="92" t="s">
        <v>1408</v>
      </c>
      <c r="F1787" s="92" t="s">
        <v>1405</v>
      </c>
      <c r="G1787" s="65" t="s">
        <v>494</v>
      </c>
      <c r="H1787" s="32" t="s">
        <v>53</v>
      </c>
      <c r="I1787" s="93">
        <v>257.69230769230768</v>
      </c>
      <c r="J1787" s="86">
        <v>134</v>
      </c>
      <c r="K1787" s="93">
        <v>0</v>
      </c>
    </row>
    <row r="1788" spans="1:11" ht="15.6" x14ac:dyDescent="0.25">
      <c r="A1788" s="94">
        <v>480127856</v>
      </c>
      <c r="B1788" s="90" t="s">
        <v>808</v>
      </c>
      <c r="C1788" s="90"/>
      <c r="D1788" s="90" t="s">
        <v>420</v>
      </c>
      <c r="E1788" s="92" t="s">
        <v>1408</v>
      </c>
      <c r="F1788" s="92" t="s">
        <v>1376</v>
      </c>
      <c r="G1788" s="65" t="s">
        <v>585</v>
      </c>
      <c r="H1788" s="32" t="s">
        <v>53</v>
      </c>
      <c r="I1788" s="93">
        <v>257.69230769230768</v>
      </c>
      <c r="J1788" s="86">
        <v>134</v>
      </c>
      <c r="K1788" s="93">
        <v>0</v>
      </c>
    </row>
    <row r="1789" spans="1:11" ht="15.6" x14ac:dyDescent="0.25">
      <c r="A1789" s="94">
        <v>480067856</v>
      </c>
      <c r="B1789" s="90" t="s">
        <v>808</v>
      </c>
      <c r="C1789" s="90"/>
      <c r="D1789" s="90" t="s">
        <v>420</v>
      </c>
      <c r="E1789" s="92" t="s">
        <v>1408</v>
      </c>
      <c r="F1789" s="92" t="s">
        <v>1377</v>
      </c>
      <c r="G1789" s="65" t="s">
        <v>594</v>
      </c>
      <c r="H1789" s="32" t="s">
        <v>53</v>
      </c>
      <c r="I1789" s="93">
        <v>284.61538461538458</v>
      </c>
      <c r="J1789" s="86">
        <v>148</v>
      </c>
      <c r="K1789" s="93">
        <v>0</v>
      </c>
    </row>
    <row r="1790" spans="1:11" ht="15.6" x14ac:dyDescent="0.25">
      <c r="A1790" s="94">
        <v>480074856</v>
      </c>
      <c r="B1790" s="90" t="s">
        <v>808</v>
      </c>
      <c r="C1790" s="90"/>
      <c r="D1790" s="90" t="s">
        <v>420</v>
      </c>
      <c r="E1790" s="92" t="s">
        <v>1408</v>
      </c>
      <c r="F1790" s="92" t="s">
        <v>1378</v>
      </c>
      <c r="G1790" s="65" t="s">
        <v>496</v>
      </c>
      <c r="H1790" s="32" t="s">
        <v>53</v>
      </c>
      <c r="I1790" s="93">
        <v>284.61538461538458</v>
      </c>
      <c r="J1790" s="86">
        <v>148</v>
      </c>
      <c r="K1790" s="93">
        <v>0</v>
      </c>
    </row>
    <row r="1791" spans="1:11" ht="15.6" x14ac:dyDescent="0.25">
      <c r="A1791" s="94">
        <v>480076856</v>
      </c>
      <c r="B1791" s="90" t="s">
        <v>808</v>
      </c>
      <c r="C1791" s="90"/>
      <c r="D1791" s="90" t="s">
        <v>420</v>
      </c>
      <c r="E1791" s="92" t="s">
        <v>1408</v>
      </c>
      <c r="F1791" s="92" t="s">
        <v>1407</v>
      </c>
      <c r="G1791" s="65" t="s">
        <v>583</v>
      </c>
      <c r="H1791" s="32" t="s">
        <v>53</v>
      </c>
      <c r="I1791" s="93">
        <v>305.76923076923077</v>
      </c>
      <c r="J1791" s="86">
        <v>159</v>
      </c>
      <c r="K1791" s="93">
        <v>0</v>
      </c>
    </row>
    <row r="1792" spans="1:11" ht="15.6" x14ac:dyDescent="0.25">
      <c r="A1792" s="94">
        <v>480061856</v>
      </c>
      <c r="B1792" s="90" t="s">
        <v>808</v>
      </c>
      <c r="C1792" s="90"/>
      <c r="D1792" s="90" t="s">
        <v>420</v>
      </c>
      <c r="E1792" s="92" t="s">
        <v>1408</v>
      </c>
      <c r="F1792" s="92" t="s">
        <v>1379</v>
      </c>
      <c r="G1792" s="65" t="s">
        <v>581</v>
      </c>
      <c r="H1792" s="32" t="s">
        <v>53</v>
      </c>
      <c r="I1792" s="93">
        <v>269.23076923076923</v>
      </c>
      <c r="J1792" s="86">
        <v>140</v>
      </c>
      <c r="K1792" s="93">
        <v>0</v>
      </c>
    </row>
    <row r="1793" spans="1:11" ht="15.6" x14ac:dyDescent="0.25">
      <c r="A1793" s="94">
        <v>480068856</v>
      </c>
      <c r="B1793" s="90" t="s">
        <v>808</v>
      </c>
      <c r="C1793" s="90"/>
      <c r="D1793" s="90" t="s">
        <v>420</v>
      </c>
      <c r="E1793" s="92" t="s">
        <v>1408</v>
      </c>
      <c r="F1793" s="92" t="s">
        <v>1380</v>
      </c>
      <c r="G1793" s="65" t="s">
        <v>586</v>
      </c>
      <c r="H1793" s="32" t="s">
        <v>53</v>
      </c>
      <c r="I1793" s="93">
        <v>313.46153846153845</v>
      </c>
      <c r="J1793" s="86">
        <v>163</v>
      </c>
      <c r="K1793" s="93">
        <v>0</v>
      </c>
    </row>
    <row r="1794" spans="1:11" ht="15.6" x14ac:dyDescent="0.25">
      <c r="A1794" s="94">
        <v>480045856</v>
      </c>
      <c r="B1794" s="90" t="s">
        <v>808</v>
      </c>
      <c r="C1794" s="90"/>
      <c r="D1794" s="90" t="s">
        <v>420</v>
      </c>
      <c r="E1794" s="92" t="s">
        <v>1408</v>
      </c>
      <c r="F1794" s="92" t="s">
        <v>1381</v>
      </c>
      <c r="G1794" s="65" t="s">
        <v>584</v>
      </c>
      <c r="H1794" s="32" t="s">
        <v>53</v>
      </c>
      <c r="I1794" s="93">
        <v>268.53846153846149</v>
      </c>
      <c r="J1794" s="86">
        <v>139.63999999999999</v>
      </c>
      <c r="K1794" s="93">
        <v>0</v>
      </c>
    </row>
    <row r="1795" spans="1:11" ht="15.6" x14ac:dyDescent="0.25">
      <c r="A1795" s="94">
        <v>480042856</v>
      </c>
      <c r="B1795" s="90" t="s">
        <v>808</v>
      </c>
      <c r="C1795" s="90"/>
      <c r="D1795" s="90" t="s">
        <v>420</v>
      </c>
      <c r="E1795" s="92" t="s">
        <v>1408</v>
      </c>
      <c r="F1795" s="92" t="s">
        <v>1382</v>
      </c>
      <c r="G1795" s="65" t="s">
        <v>582</v>
      </c>
      <c r="H1795" s="32" t="s">
        <v>53</v>
      </c>
      <c r="I1795" s="93">
        <v>278.84615384615381</v>
      </c>
      <c r="J1795" s="86">
        <v>145</v>
      </c>
      <c r="K1795" s="93">
        <v>0</v>
      </c>
    </row>
    <row r="1796" spans="1:11" ht="15.6" x14ac:dyDescent="0.25">
      <c r="A1796" s="94">
        <v>480070856</v>
      </c>
      <c r="B1796" s="90" t="s">
        <v>808</v>
      </c>
      <c r="C1796" s="90"/>
      <c r="D1796" s="90" t="s">
        <v>420</v>
      </c>
      <c r="E1796" s="92" t="s">
        <v>1408</v>
      </c>
      <c r="F1796" s="92" t="s">
        <v>1383</v>
      </c>
      <c r="G1796" s="65" t="s">
        <v>595</v>
      </c>
      <c r="H1796" s="32" t="s">
        <v>53</v>
      </c>
      <c r="I1796" s="93">
        <v>288.46153846153845</v>
      </c>
      <c r="J1796" s="86">
        <v>150</v>
      </c>
      <c r="K1796" s="93">
        <v>0</v>
      </c>
    </row>
    <row r="1797" spans="1:11" ht="15.6" x14ac:dyDescent="0.25">
      <c r="A1797" s="94">
        <v>480057856</v>
      </c>
      <c r="B1797" s="90" t="s">
        <v>808</v>
      </c>
      <c r="C1797" s="90"/>
      <c r="D1797" s="90" t="s">
        <v>420</v>
      </c>
      <c r="E1797" s="92" t="s">
        <v>1408</v>
      </c>
      <c r="F1797" s="92" t="s">
        <v>1384</v>
      </c>
      <c r="G1797" s="65" t="s">
        <v>593</v>
      </c>
      <c r="H1797" s="32" t="s">
        <v>53</v>
      </c>
      <c r="I1797" s="93">
        <v>276.92307692307691</v>
      </c>
      <c r="J1797" s="86">
        <v>144</v>
      </c>
      <c r="K1797" s="93">
        <v>0</v>
      </c>
    </row>
    <row r="1798" spans="1:11" ht="15.6" x14ac:dyDescent="0.25">
      <c r="A1798" s="94">
        <v>480065855</v>
      </c>
      <c r="B1798" s="90" t="s">
        <v>808</v>
      </c>
      <c r="C1798" s="90"/>
      <c r="D1798" s="90" t="s">
        <v>420</v>
      </c>
      <c r="E1798" s="92" t="s">
        <v>1408</v>
      </c>
      <c r="F1798" s="92" t="s">
        <v>1385</v>
      </c>
      <c r="G1798" s="65" t="s">
        <v>571</v>
      </c>
      <c r="H1798" s="32" t="s">
        <v>53</v>
      </c>
      <c r="I1798" s="93">
        <v>317.30769230769232</v>
      </c>
      <c r="J1798" s="86">
        <v>165</v>
      </c>
      <c r="K1798" s="93">
        <v>0</v>
      </c>
    </row>
    <row r="1799" spans="1:11" ht="15.6" x14ac:dyDescent="0.25">
      <c r="A1799" s="94">
        <v>480066856</v>
      </c>
      <c r="B1799" s="90" t="s">
        <v>808</v>
      </c>
      <c r="C1799" s="90"/>
      <c r="D1799" s="90" t="s">
        <v>420</v>
      </c>
      <c r="E1799" s="92" t="s">
        <v>1408</v>
      </c>
      <c r="F1799" s="92" t="s">
        <v>1445</v>
      </c>
      <c r="G1799" s="65" t="s">
        <v>435</v>
      </c>
      <c r="H1799" s="32" t="s">
        <v>53</v>
      </c>
      <c r="I1799" s="93">
        <v>309.61538461538458</v>
      </c>
      <c r="J1799" s="86">
        <v>161</v>
      </c>
      <c r="K1799" s="93">
        <v>0</v>
      </c>
    </row>
    <row r="1800" spans="1:11" ht="15.6" x14ac:dyDescent="0.25">
      <c r="A1800" s="94">
        <v>480176855</v>
      </c>
      <c r="B1800" s="90" t="s">
        <v>808</v>
      </c>
      <c r="C1800" s="90"/>
      <c r="D1800" s="90" t="s">
        <v>420</v>
      </c>
      <c r="E1800" s="92" t="s">
        <v>1408</v>
      </c>
      <c r="F1800" s="92" t="s">
        <v>1406</v>
      </c>
      <c r="G1800" s="65" t="s">
        <v>568</v>
      </c>
      <c r="H1800" s="32" t="s">
        <v>53</v>
      </c>
      <c r="I1800" s="93">
        <v>363.46153846153845</v>
      </c>
      <c r="J1800" s="86">
        <v>189</v>
      </c>
      <c r="K1800" s="93">
        <v>0</v>
      </c>
    </row>
    <row r="1801" spans="1:11" ht="15.6" x14ac:dyDescent="0.25">
      <c r="A1801" s="94">
        <v>481233855</v>
      </c>
      <c r="B1801" s="90" t="s">
        <v>808</v>
      </c>
      <c r="C1801" s="90"/>
      <c r="D1801" s="90" t="s">
        <v>420</v>
      </c>
      <c r="E1801" s="92" t="s">
        <v>1408</v>
      </c>
      <c r="F1801" s="92" t="s">
        <v>1386</v>
      </c>
      <c r="G1801" s="65" t="s">
        <v>490</v>
      </c>
      <c r="H1801" s="32" t="s">
        <v>53</v>
      </c>
      <c r="I1801" s="93">
        <v>292.66250000000002</v>
      </c>
      <c r="J1801" s="86">
        <v>152.18</v>
      </c>
      <c r="K1801" s="93">
        <v>0</v>
      </c>
    </row>
    <row r="1802" spans="1:11" ht="15.6" x14ac:dyDescent="0.25">
      <c r="A1802" s="94">
        <v>481267855</v>
      </c>
      <c r="B1802" s="90" t="s">
        <v>808</v>
      </c>
      <c r="C1802" s="90"/>
      <c r="D1802" s="90" t="s">
        <v>420</v>
      </c>
      <c r="E1802" s="92" t="s">
        <v>1408</v>
      </c>
      <c r="F1802" s="92" t="s">
        <v>1387</v>
      </c>
      <c r="G1802" s="65" t="s">
        <v>1409</v>
      </c>
      <c r="H1802" s="32" t="s">
        <v>53</v>
      </c>
      <c r="I1802" s="93">
        <v>290.58230769230767</v>
      </c>
      <c r="J1802" s="86">
        <v>151.1</v>
      </c>
      <c r="K1802" s="93">
        <v>0</v>
      </c>
    </row>
    <row r="1803" spans="1:11" ht="15.6" x14ac:dyDescent="0.25">
      <c r="A1803" s="94">
        <v>481748855</v>
      </c>
      <c r="B1803" s="90" t="s">
        <v>808</v>
      </c>
      <c r="C1803" s="90"/>
      <c r="D1803" s="90" t="s">
        <v>420</v>
      </c>
      <c r="E1803" s="92" t="s">
        <v>1408</v>
      </c>
      <c r="F1803" s="92" t="s">
        <v>1388</v>
      </c>
      <c r="G1803" s="65" t="s">
        <v>489</v>
      </c>
      <c r="H1803" s="32" t="s">
        <v>53</v>
      </c>
      <c r="I1803" s="93">
        <v>285.1875</v>
      </c>
      <c r="J1803" s="86">
        <v>148.30000000000001</v>
      </c>
      <c r="K1803" s="93">
        <v>0</v>
      </c>
    </row>
    <row r="1804" spans="1:11" ht="15.6" x14ac:dyDescent="0.25">
      <c r="A1804" s="94">
        <v>481235855</v>
      </c>
      <c r="B1804" s="90" t="s">
        <v>808</v>
      </c>
      <c r="C1804" s="90"/>
      <c r="D1804" s="90" t="s">
        <v>420</v>
      </c>
      <c r="E1804" s="92" t="s">
        <v>1408</v>
      </c>
      <c r="F1804" s="92" t="s">
        <v>1389</v>
      </c>
      <c r="G1804" s="65" t="s">
        <v>438</v>
      </c>
      <c r="H1804" s="32" t="s">
        <v>53</v>
      </c>
      <c r="I1804" s="93">
        <v>328.15384615384619</v>
      </c>
      <c r="J1804" s="86">
        <v>170.64</v>
      </c>
      <c r="K1804" s="93">
        <v>0</v>
      </c>
    </row>
    <row r="1805" spans="1:11" ht="15.6" x14ac:dyDescent="0.25">
      <c r="A1805" s="94">
        <v>481745855</v>
      </c>
      <c r="B1805" s="90" t="s">
        <v>808</v>
      </c>
      <c r="C1805" s="90"/>
      <c r="D1805" s="90" t="s">
        <v>420</v>
      </c>
      <c r="E1805" s="92" t="s">
        <v>1408</v>
      </c>
      <c r="F1805" s="92" t="s">
        <v>1390</v>
      </c>
      <c r="G1805" s="65" t="s">
        <v>446</v>
      </c>
      <c r="H1805" s="32" t="s">
        <v>53</v>
      </c>
      <c r="I1805" s="93">
        <v>294.23076923076923</v>
      </c>
      <c r="J1805" s="86">
        <v>153</v>
      </c>
      <c r="K1805" s="93">
        <v>0</v>
      </c>
    </row>
    <row r="1806" spans="1:11" ht="15.6" x14ac:dyDescent="0.25">
      <c r="A1806" s="94">
        <v>481120855</v>
      </c>
      <c r="B1806" s="90" t="s">
        <v>808</v>
      </c>
      <c r="C1806" s="90"/>
      <c r="D1806" s="90" t="s">
        <v>420</v>
      </c>
      <c r="E1806" s="92" t="s">
        <v>1408</v>
      </c>
      <c r="F1806" s="92" t="s">
        <v>1391</v>
      </c>
      <c r="G1806" s="65" t="s">
        <v>486</v>
      </c>
      <c r="H1806" s="32" t="s">
        <v>53</v>
      </c>
      <c r="I1806" s="93">
        <v>317.76923076923077</v>
      </c>
      <c r="J1806" s="86">
        <v>165.24</v>
      </c>
      <c r="K1806" s="93">
        <v>0</v>
      </c>
    </row>
    <row r="1807" spans="1:11" ht="15.6" x14ac:dyDescent="0.25">
      <c r="A1807" s="94">
        <v>481103855</v>
      </c>
      <c r="B1807" s="90" t="s">
        <v>808</v>
      </c>
      <c r="C1807" s="90"/>
      <c r="D1807" s="90" t="s">
        <v>420</v>
      </c>
      <c r="E1807" s="92" t="s">
        <v>1408</v>
      </c>
      <c r="F1807" s="92" t="s">
        <v>1392</v>
      </c>
      <c r="G1807" s="65" t="s">
        <v>441</v>
      </c>
      <c r="H1807" s="32" t="s">
        <v>53</v>
      </c>
      <c r="I1807" s="93">
        <v>290.76923076923077</v>
      </c>
      <c r="J1807" s="86">
        <v>151.19999999999999</v>
      </c>
      <c r="K1807" s="93">
        <v>0</v>
      </c>
    </row>
    <row r="1808" spans="1:11" ht="15.6" x14ac:dyDescent="0.25">
      <c r="A1808" s="94">
        <v>481104855</v>
      </c>
      <c r="B1808" s="90" t="s">
        <v>808</v>
      </c>
      <c r="C1808" s="90"/>
      <c r="D1808" s="90" t="s">
        <v>420</v>
      </c>
      <c r="E1808" s="92" t="s">
        <v>1408</v>
      </c>
      <c r="F1808" s="92" t="s">
        <v>1393</v>
      </c>
      <c r="G1808" s="65" t="s">
        <v>481</v>
      </c>
      <c r="H1808" s="32" t="s">
        <v>53</v>
      </c>
      <c r="I1808" s="93">
        <v>318</v>
      </c>
      <c r="J1808" s="86">
        <v>165.36</v>
      </c>
      <c r="K1808" s="93">
        <v>0</v>
      </c>
    </row>
    <row r="1809" spans="1:11" ht="15.6" x14ac:dyDescent="0.25">
      <c r="A1809" s="94">
        <v>481097855</v>
      </c>
      <c r="B1809" s="90" t="s">
        <v>808</v>
      </c>
      <c r="C1809" s="90"/>
      <c r="D1809" s="90" t="s">
        <v>420</v>
      </c>
      <c r="E1809" s="92" t="s">
        <v>1408</v>
      </c>
      <c r="F1809" s="92" t="s">
        <v>1394</v>
      </c>
      <c r="G1809" s="65" t="s">
        <v>605</v>
      </c>
      <c r="H1809" s="32" t="s">
        <v>53</v>
      </c>
      <c r="I1809" s="93">
        <v>398.76923076923077</v>
      </c>
      <c r="J1809" s="86">
        <v>207.36</v>
      </c>
      <c r="K1809" s="93">
        <v>0</v>
      </c>
    </row>
    <row r="1810" spans="1:11" ht="15.6" x14ac:dyDescent="0.25">
      <c r="A1810" s="94">
        <v>481535855</v>
      </c>
      <c r="B1810" s="90" t="s">
        <v>808</v>
      </c>
      <c r="C1810" s="90"/>
      <c r="D1810" s="90" t="s">
        <v>420</v>
      </c>
      <c r="E1810" s="92" t="s">
        <v>1408</v>
      </c>
      <c r="F1810" s="92" t="s">
        <v>1395</v>
      </c>
      <c r="G1810" s="65" t="s">
        <v>480</v>
      </c>
      <c r="H1810" s="32" t="s">
        <v>53</v>
      </c>
      <c r="I1810" s="93">
        <v>341.1</v>
      </c>
      <c r="J1810" s="86">
        <v>177.37</v>
      </c>
      <c r="K1810" s="93">
        <v>0</v>
      </c>
    </row>
    <row r="1811" spans="1:11" ht="15.6" x14ac:dyDescent="0.25">
      <c r="A1811" s="94">
        <v>481014856</v>
      </c>
      <c r="B1811" s="90" t="s">
        <v>808</v>
      </c>
      <c r="C1811" s="90"/>
      <c r="D1811" s="90" t="s">
        <v>420</v>
      </c>
      <c r="E1811" s="92" t="s">
        <v>1408</v>
      </c>
      <c r="F1811" s="92" t="s">
        <v>1396</v>
      </c>
      <c r="G1811" s="65" t="s">
        <v>437</v>
      </c>
      <c r="H1811" s="32" t="s">
        <v>53</v>
      </c>
      <c r="I1811" s="93">
        <v>377.5846153846154</v>
      </c>
      <c r="J1811" s="86">
        <v>196.34</v>
      </c>
      <c r="K1811" s="93">
        <v>0.19</v>
      </c>
    </row>
    <row r="1812" spans="1:11" ht="15.6" x14ac:dyDescent="0.25">
      <c r="A1812" s="94">
        <v>481746856</v>
      </c>
      <c r="B1812" s="90" t="s">
        <v>808</v>
      </c>
      <c r="C1812" s="90"/>
      <c r="D1812" s="90" t="s">
        <v>420</v>
      </c>
      <c r="E1812" s="92" t="s">
        <v>1408</v>
      </c>
      <c r="F1812" s="92" t="s">
        <v>1397</v>
      </c>
      <c r="G1812" s="65" t="s">
        <v>445</v>
      </c>
      <c r="H1812" s="32" t="s">
        <v>53</v>
      </c>
      <c r="I1812" s="93">
        <v>305.4115384615385</v>
      </c>
      <c r="J1812" s="86">
        <v>158.81</v>
      </c>
      <c r="K1812" s="93">
        <v>0</v>
      </c>
    </row>
    <row r="1813" spans="1:11" ht="15.6" x14ac:dyDescent="0.25">
      <c r="A1813" s="94">
        <v>481965856</v>
      </c>
      <c r="B1813" s="90" t="s">
        <v>808</v>
      </c>
      <c r="C1813" s="90"/>
      <c r="D1813" s="90" t="s">
        <v>420</v>
      </c>
      <c r="E1813" s="92" t="s">
        <v>1408</v>
      </c>
      <c r="F1813" s="92" t="s">
        <v>1398</v>
      </c>
      <c r="G1813" s="65" t="s">
        <v>447</v>
      </c>
      <c r="H1813" s="32" t="s">
        <v>53</v>
      </c>
      <c r="I1813" s="93">
        <v>387.88615384615389</v>
      </c>
      <c r="J1813" s="86">
        <v>201.7</v>
      </c>
      <c r="K1813" s="93">
        <v>0</v>
      </c>
    </row>
    <row r="1814" spans="1:11" ht="15.6" x14ac:dyDescent="0.25">
      <c r="A1814" s="94">
        <v>481139856</v>
      </c>
      <c r="B1814" s="90" t="s">
        <v>808</v>
      </c>
      <c r="C1814" s="90"/>
      <c r="D1814" s="90" t="s">
        <v>420</v>
      </c>
      <c r="E1814" s="92" t="s">
        <v>1408</v>
      </c>
      <c r="F1814" s="92" t="s">
        <v>1399</v>
      </c>
      <c r="G1814" s="65" t="s">
        <v>440</v>
      </c>
      <c r="H1814" s="32" t="s">
        <v>53</v>
      </c>
      <c r="I1814" s="93">
        <v>398.76923076923077</v>
      </c>
      <c r="J1814" s="86">
        <v>207.36</v>
      </c>
      <c r="K1814" s="93">
        <v>1.32</v>
      </c>
    </row>
    <row r="1815" spans="1:11" ht="15.6" x14ac:dyDescent="0.25">
      <c r="A1815" s="94">
        <v>481096856</v>
      </c>
      <c r="B1815" s="90" t="s">
        <v>808</v>
      </c>
      <c r="C1815" s="90"/>
      <c r="D1815" s="90" t="s">
        <v>420</v>
      </c>
      <c r="E1815" s="92" t="s">
        <v>1408</v>
      </c>
      <c r="F1815" s="92" t="s">
        <v>1400</v>
      </c>
      <c r="G1815" s="65" t="s">
        <v>491</v>
      </c>
      <c r="H1815" s="32" t="s">
        <v>53</v>
      </c>
      <c r="I1815" s="93">
        <v>361.38461538461542</v>
      </c>
      <c r="J1815" s="86">
        <v>187.92</v>
      </c>
      <c r="K1815" s="93">
        <v>0</v>
      </c>
    </row>
    <row r="1816" spans="1:11" ht="15.6" x14ac:dyDescent="0.25">
      <c r="A1816" s="94">
        <v>481585856</v>
      </c>
      <c r="B1816" s="90" t="s">
        <v>808</v>
      </c>
      <c r="C1816" s="90"/>
      <c r="D1816" s="90" t="s">
        <v>420</v>
      </c>
      <c r="E1816" s="92" t="s">
        <v>1408</v>
      </c>
      <c r="F1816" s="92" t="s">
        <v>1401</v>
      </c>
      <c r="G1816" s="65" t="s">
        <v>439</v>
      </c>
      <c r="H1816" s="32" t="s">
        <v>53</v>
      </c>
      <c r="I1816" s="93">
        <v>360.40846153846155</v>
      </c>
      <c r="J1816" s="86">
        <v>187.41</v>
      </c>
      <c r="K1816" s="93">
        <v>2.36</v>
      </c>
    </row>
    <row r="1817" spans="1:11" ht="15.6" x14ac:dyDescent="0.25">
      <c r="A1817" s="94">
        <v>131092875</v>
      </c>
      <c r="B1817" s="90" t="s">
        <v>808</v>
      </c>
      <c r="C1817" s="90" t="s">
        <v>1981</v>
      </c>
      <c r="D1817" s="90" t="s">
        <v>420</v>
      </c>
      <c r="E1817" s="92" t="s">
        <v>1476</v>
      </c>
      <c r="F1817" s="92" t="s">
        <v>1477</v>
      </c>
      <c r="G1817" s="65" t="s">
        <v>447</v>
      </c>
      <c r="H1817" s="32" t="s">
        <v>53</v>
      </c>
      <c r="I1817" s="93">
        <v>379.05</v>
      </c>
      <c r="J1817" s="86">
        <v>197.11</v>
      </c>
      <c r="K1817" s="93">
        <v>0</v>
      </c>
    </row>
    <row r="1818" spans="1:11" ht="15.6" x14ac:dyDescent="0.25">
      <c r="A1818" s="94">
        <v>116082632</v>
      </c>
      <c r="B1818" s="90" t="s">
        <v>808</v>
      </c>
      <c r="C1818" s="90"/>
      <c r="D1818" s="90" t="s">
        <v>420</v>
      </c>
      <c r="E1818" s="92" t="s">
        <v>1476</v>
      </c>
      <c r="F1818" s="92" t="s">
        <v>1478</v>
      </c>
      <c r="G1818" s="65" t="s">
        <v>598</v>
      </c>
      <c r="H1818" s="32" t="s">
        <v>53</v>
      </c>
      <c r="I1818" s="93">
        <v>266.92500000000001</v>
      </c>
      <c r="J1818" s="86">
        <v>138.80000000000001</v>
      </c>
      <c r="K1818" s="93">
        <v>0</v>
      </c>
    </row>
    <row r="1819" spans="1:11" ht="15.6" x14ac:dyDescent="0.25">
      <c r="A1819" s="94">
        <v>116083632</v>
      </c>
      <c r="B1819" s="90" t="s">
        <v>808</v>
      </c>
      <c r="C1819" s="90"/>
      <c r="D1819" s="90" t="s">
        <v>420</v>
      </c>
      <c r="E1819" s="92" t="s">
        <v>1476</v>
      </c>
      <c r="F1819" s="92" t="s">
        <v>1479</v>
      </c>
      <c r="G1819" s="65" t="s">
        <v>503</v>
      </c>
      <c r="H1819" s="32" t="s">
        <v>53</v>
      </c>
      <c r="I1819" s="93">
        <v>222.23076923076923</v>
      </c>
      <c r="J1819" s="86">
        <v>115.56</v>
      </c>
      <c r="K1819" s="93">
        <v>0</v>
      </c>
    </row>
    <row r="1820" spans="1:11" ht="15.6" x14ac:dyDescent="0.25">
      <c r="A1820" s="94">
        <v>131636875</v>
      </c>
      <c r="B1820" s="90" t="s">
        <v>808</v>
      </c>
      <c r="C1820" s="90" t="s">
        <v>1981</v>
      </c>
      <c r="D1820" s="90" t="s">
        <v>420</v>
      </c>
      <c r="E1820" s="92" t="s">
        <v>1476</v>
      </c>
      <c r="F1820" s="92" t="s">
        <v>1480</v>
      </c>
      <c r="G1820" s="65" t="s">
        <v>481</v>
      </c>
      <c r="H1820" s="32" t="s">
        <v>53</v>
      </c>
      <c r="I1820" s="93">
        <v>288.46153846153845</v>
      </c>
      <c r="J1820" s="86">
        <v>150</v>
      </c>
      <c r="K1820" s="93">
        <v>0</v>
      </c>
    </row>
    <row r="1821" spans="1:11" ht="15.6" x14ac:dyDescent="0.25">
      <c r="A1821" s="94">
        <v>116075652</v>
      </c>
      <c r="B1821" s="90" t="s">
        <v>808</v>
      </c>
      <c r="C1821" s="90"/>
      <c r="D1821" s="90" t="s">
        <v>420</v>
      </c>
      <c r="E1821" s="92" t="s">
        <v>1476</v>
      </c>
      <c r="F1821" s="92" t="s">
        <v>1481</v>
      </c>
      <c r="G1821" s="65" t="s">
        <v>595</v>
      </c>
      <c r="H1821" s="32" t="s">
        <v>53</v>
      </c>
      <c r="I1821" s="93">
        <v>255.76923076923077</v>
      </c>
      <c r="J1821" s="86">
        <v>133</v>
      </c>
      <c r="K1821" s="93">
        <v>0</v>
      </c>
    </row>
    <row r="1822" spans="1:11" ht="15.6" x14ac:dyDescent="0.25">
      <c r="A1822" s="94">
        <v>116007651</v>
      </c>
      <c r="B1822" s="90" t="s">
        <v>808</v>
      </c>
      <c r="C1822" s="90"/>
      <c r="D1822" s="90" t="s">
        <v>420</v>
      </c>
      <c r="E1822" s="92" t="s">
        <v>1476</v>
      </c>
      <c r="F1822" s="92" t="s">
        <v>1482</v>
      </c>
      <c r="G1822" s="65" t="s">
        <v>582</v>
      </c>
      <c r="H1822" s="32" t="s">
        <v>53</v>
      </c>
      <c r="I1822" s="93">
        <v>255.76923076923077</v>
      </c>
      <c r="J1822" s="86">
        <v>133</v>
      </c>
      <c r="K1822" s="93">
        <v>0</v>
      </c>
    </row>
    <row r="1823" spans="1:11" ht="15.6" x14ac:dyDescent="0.25">
      <c r="A1823" s="94">
        <v>131748875</v>
      </c>
      <c r="B1823" s="90" t="s">
        <v>808</v>
      </c>
      <c r="C1823" s="90" t="s">
        <v>1981</v>
      </c>
      <c r="D1823" s="90" t="s">
        <v>420</v>
      </c>
      <c r="E1823" s="92" t="s">
        <v>1476</v>
      </c>
      <c r="F1823" s="92" t="s">
        <v>1483</v>
      </c>
      <c r="G1823" s="65" t="s">
        <v>489</v>
      </c>
      <c r="H1823" s="32" t="s">
        <v>53</v>
      </c>
      <c r="I1823" s="93">
        <v>252.45</v>
      </c>
      <c r="J1823" s="86">
        <v>131.27000000000001</v>
      </c>
      <c r="K1823" s="93">
        <v>0</v>
      </c>
    </row>
    <row r="1824" spans="1:11" ht="15.6" x14ac:dyDescent="0.25">
      <c r="A1824" s="94">
        <v>116002652</v>
      </c>
      <c r="B1824" s="90" t="s">
        <v>808</v>
      </c>
      <c r="C1824" s="90"/>
      <c r="D1824" s="90" t="s">
        <v>420</v>
      </c>
      <c r="E1824" s="92" t="s">
        <v>1476</v>
      </c>
      <c r="F1824" s="92" t="s">
        <v>1484</v>
      </c>
      <c r="G1824" s="65" t="s">
        <v>594</v>
      </c>
      <c r="H1824" s="32" t="s">
        <v>53</v>
      </c>
      <c r="I1824" s="93">
        <v>263.46153846153845</v>
      </c>
      <c r="J1824" s="86">
        <v>137</v>
      </c>
      <c r="K1824" s="93">
        <v>0</v>
      </c>
    </row>
    <row r="1825" spans="1:11" ht="15.6" x14ac:dyDescent="0.25">
      <c r="A1825" s="94">
        <v>131099944</v>
      </c>
      <c r="B1825" s="90" t="s">
        <v>808</v>
      </c>
      <c r="C1825" s="90" t="s">
        <v>1981</v>
      </c>
      <c r="D1825" s="90" t="s">
        <v>420</v>
      </c>
      <c r="E1825" s="92" t="s">
        <v>1476</v>
      </c>
      <c r="F1825" s="92" t="s">
        <v>1485</v>
      </c>
      <c r="G1825" s="65" t="s">
        <v>437</v>
      </c>
      <c r="H1825" s="32" t="s">
        <v>53</v>
      </c>
      <c r="I1825" s="93">
        <v>353.07692307692309</v>
      </c>
      <c r="J1825" s="86">
        <v>183.6</v>
      </c>
      <c r="K1825" s="93">
        <v>0.19</v>
      </c>
    </row>
    <row r="1826" spans="1:11" ht="15.6" x14ac:dyDescent="0.25">
      <c r="A1826" s="94">
        <v>116086632</v>
      </c>
      <c r="B1826" s="90" t="s">
        <v>808</v>
      </c>
      <c r="C1826" s="90"/>
      <c r="D1826" s="90" t="s">
        <v>420</v>
      </c>
      <c r="E1826" s="92" t="s">
        <v>1476</v>
      </c>
      <c r="F1826" s="92" t="s">
        <v>1486</v>
      </c>
      <c r="G1826" s="65" t="s">
        <v>592</v>
      </c>
      <c r="H1826" s="32" t="s">
        <v>53</v>
      </c>
      <c r="I1826" s="93">
        <v>219.23076923076923</v>
      </c>
      <c r="J1826" s="86">
        <v>114</v>
      </c>
      <c r="K1826" s="93">
        <v>0</v>
      </c>
    </row>
    <row r="1827" spans="1:11" ht="15.6" x14ac:dyDescent="0.25">
      <c r="A1827" s="94">
        <v>116085652</v>
      </c>
      <c r="B1827" s="90" t="s">
        <v>808</v>
      </c>
      <c r="C1827" s="90"/>
      <c r="D1827" s="90" t="s">
        <v>420</v>
      </c>
      <c r="E1827" s="92" t="s">
        <v>1476</v>
      </c>
      <c r="F1827" s="92" t="s">
        <v>1487</v>
      </c>
      <c r="G1827" s="65" t="s">
        <v>601</v>
      </c>
      <c r="H1827" s="32" t="s">
        <v>53</v>
      </c>
      <c r="I1827" s="93">
        <v>219.23076923076923</v>
      </c>
      <c r="J1827" s="86">
        <v>114</v>
      </c>
      <c r="K1827" s="93">
        <v>0</v>
      </c>
    </row>
    <row r="1828" spans="1:11" ht="15.6" x14ac:dyDescent="0.25">
      <c r="A1828" s="94">
        <v>116080652</v>
      </c>
      <c r="B1828" s="90" t="s">
        <v>808</v>
      </c>
      <c r="C1828" s="90"/>
      <c r="D1828" s="90" t="s">
        <v>420</v>
      </c>
      <c r="E1828" s="92" t="s">
        <v>1476</v>
      </c>
      <c r="F1828" s="92" t="s">
        <v>1488</v>
      </c>
      <c r="G1828" s="65" t="s">
        <v>434</v>
      </c>
      <c r="H1828" s="32" t="s">
        <v>53</v>
      </c>
      <c r="I1828" s="93">
        <v>238.84615384615384</v>
      </c>
      <c r="J1828" s="86">
        <v>124.2</v>
      </c>
      <c r="K1828" s="93">
        <v>0</v>
      </c>
    </row>
    <row r="1829" spans="1:11" ht="15.6" x14ac:dyDescent="0.25">
      <c r="A1829" s="94">
        <v>116008651</v>
      </c>
      <c r="B1829" s="90" t="s">
        <v>808</v>
      </c>
      <c r="C1829" s="90"/>
      <c r="D1829" s="90" t="s">
        <v>420</v>
      </c>
      <c r="E1829" s="92" t="s">
        <v>1476</v>
      </c>
      <c r="F1829" s="92" t="s">
        <v>1489</v>
      </c>
      <c r="G1829" s="65" t="s">
        <v>571</v>
      </c>
      <c r="H1829" s="32" t="s">
        <v>53</v>
      </c>
      <c r="I1829" s="93">
        <v>257.69230769230768</v>
      </c>
      <c r="J1829" s="86">
        <v>134</v>
      </c>
      <c r="K1829" s="93">
        <v>0</v>
      </c>
    </row>
    <row r="1830" spans="1:11" ht="15.6" x14ac:dyDescent="0.25">
      <c r="A1830" s="94">
        <v>131090944</v>
      </c>
      <c r="B1830" s="90" t="s">
        <v>808</v>
      </c>
      <c r="C1830" s="90" t="s">
        <v>1981</v>
      </c>
      <c r="D1830" s="90" t="s">
        <v>420</v>
      </c>
      <c r="E1830" s="92" t="s">
        <v>1476</v>
      </c>
      <c r="F1830" s="92" t="s">
        <v>1490</v>
      </c>
      <c r="G1830" s="65" t="s">
        <v>483</v>
      </c>
      <c r="H1830" s="32" t="s">
        <v>53</v>
      </c>
      <c r="I1830" s="93">
        <v>386.30769230769232</v>
      </c>
      <c r="J1830" s="86">
        <v>200.88</v>
      </c>
      <c r="K1830" s="93">
        <v>2.36</v>
      </c>
    </row>
    <row r="1831" spans="1:11" ht="15.6" x14ac:dyDescent="0.25">
      <c r="A1831" s="94">
        <v>116084652</v>
      </c>
      <c r="B1831" s="90" t="s">
        <v>808</v>
      </c>
      <c r="C1831" s="90"/>
      <c r="D1831" s="90" t="s">
        <v>420</v>
      </c>
      <c r="E1831" s="92" t="s">
        <v>1476</v>
      </c>
      <c r="F1831" s="92" t="s">
        <v>1491</v>
      </c>
      <c r="G1831" s="65" t="s">
        <v>494</v>
      </c>
      <c r="H1831" s="32" t="s">
        <v>53</v>
      </c>
      <c r="I1831" s="93">
        <v>225.73750000000001</v>
      </c>
      <c r="J1831" s="86">
        <v>117.38</v>
      </c>
      <c r="K1831" s="93">
        <v>0</v>
      </c>
    </row>
    <row r="1832" spans="1:11" ht="15.6" x14ac:dyDescent="0.25">
      <c r="A1832" s="94">
        <v>131745944</v>
      </c>
      <c r="B1832" s="90" t="s">
        <v>808</v>
      </c>
      <c r="C1832" s="90" t="s">
        <v>1981</v>
      </c>
      <c r="D1832" s="90" t="s">
        <v>420</v>
      </c>
      <c r="E1832" s="92" t="s">
        <v>1476</v>
      </c>
      <c r="F1832" s="92" t="s">
        <v>1492</v>
      </c>
      <c r="G1832" s="65" t="s">
        <v>446</v>
      </c>
      <c r="H1832" s="32" t="s">
        <v>53</v>
      </c>
      <c r="I1832" s="93">
        <v>247.15384615384616</v>
      </c>
      <c r="J1832" s="86">
        <v>128.52000000000001</v>
      </c>
      <c r="K1832" s="93">
        <v>0</v>
      </c>
    </row>
    <row r="1833" spans="1:11" ht="15.6" x14ac:dyDescent="0.25">
      <c r="A1833" s="94">
        <v>116074632</v>
      </c>
      <c r="B1833" s="90" t="s">
        <v>808</v>
      </c>
      <c r="C1833" s="90"/>
      <c r="D1833" s="90" t="s">
        <v>420</v>
      </c>
      <c r="E1833" s="92" t="s">
        <v>1476</v>
      </c>
      <c r="F1833" s="92" t="s">
        <v>1508</v>
      </c>
      <c r="G1833" s="65" t="s">
        <v>568</v>
      </c>
      <c r="H1833" s="32" t="s">
        <v>53</v>
      </c>
      <c r="I1833" s="93">
        <v>346.15384615384613</v>
      </c>
      <c r="J1833" s="86">
        <v>180</v>
      </c>
      <c r="K1833" s="93">
        <v>0</v>
      </c>
    </row>
    <row r="1834" spans="1:11" ht="15.6" x14ac:dyDescent="0.25">
      <c r="A1834" s="94">
        <v>116079652</v>
      </c>
      <c r="B1834" s="90" t="s">
        <v>808</v>
      </c>
      <c r="C1834" s="90"/>
      <c r="D1834" s="90" t="s">
        <v>420</v>
      </c>
      <c r="E1834" s="92" t="s">
        <v>1476</v>
      </c>
      <c r="F1834" s="92" t="s">
        <v>1493</v>
      </c>
      <c r="G1834" s="65" t="s">
        <v>581</v>
      </c>
      <c r="H1834" s="32" t="s">
        <v>53</v>
      </c>
      <c r="I1834" s="93">
        <v>249.23076923076925</v>
      </c>
      <c r="J1834" s="86">
        <v>129.6</v>
      </c>
      <c r="K1834" s="93">
        <v>0</v>
      </c>
    </row>
    <row r="1835" spans="1:11" ht="15.6" x14ac:dyDescent="0.25">
      <c r="A1835" s="94">
        <v>131096944</v>
      </c>
      <c r="B1835" s="90" t="s">
        <v>808</v>
      </c>
      <c r="C1835" s="90" t="s">
        <v>1981</v>
      </c>
      <c r="D1835" s="90" t="s">
        <v>420</v>
      </c>
      <c r="E1835" s="92" t="s">
        <v>1476</v>
      </c>
      <c r="F1835" s="92" t="s">
        <v>1494</v>
      </c>
      <c r="G1835" s="65" t="s">
        <v>491</v>
      </c>
      <c r="H1835" s="32" t="s">
        <v>53</v>
      </c>
      <c r="I1835" s="93">
        <v>328.15384615384619</v>
      </c>
      <c r="J1835" s="86">
        <v>170.64</v>
      </c>
      <c r="K1835" s="93">
        <v>0</v>
      </c>
    </row>
    <row r="1836" spans="1:11" ht="15.6" x14ac:dyDescent="0.25">
      <c r="A1836" s="94">
        <v>131015944</v>
      </c>
      <c r="B1836" s="90" t="s">
        <v>808</v>
      </c>
      <c r="C1836" s="90" t="s">
        <v>1981</v>
      </c>
      <c r="D1836" s="90" t="s">
        <v>420</v>
      </c>
      <c r="E1836" s="92" t="s">
        <v>1476</v>
      </c>
      <c r="F1836" s="92" t="s">
        <v>1495</v>
      </c>
      <c r="G1836" s="65" t="s">
        <v>482</v>
      </c>
      <c r="H1836" s="32" t="s">
        <v>53</v>
      </c>
      <c r="I1836" s="93">
        <v>421.61538461538464</v>
      </c>
      <c r="J1836" s="86">
        <v>219.24</v>
      </c>
      <c r="K1836" s="93">
        <v>1.32</v>
      </c>
    </row>
    <row r="1837" spans="1:11" ht="15.6" x14ac:dyDescent="0.25">
      <c r="A1837" s="94">
        <v>116009652</v>
      </c>
      <c r="B1837" s="90" t="s">
        <v>808</v>
      </c>
      <c r="C1837" s="90"/>
      <c r="D1837" s="90" t="s">
        <v>420</v>
      </c>
      <c r="E1837" s="92" t="s">
        <v>1476</v>
      </c>
      <c r="F1837" s="92" t="s">
        <v>1496</v>
      </c>
      <c r="G1837" s="65" t="s">
        <v>435</v>
      </c>
      <c r="H1837" s="32" t="s">
        <v>53</v>
      </c>
      <c r="I1837" s="93">
        <v>265.38461538461536</v>
      </c>
      <c r="J1837" s="86">
        <v>138</v>
      </c>
      <c r="K1837" s="93">
        <v>0</v>
      </c>
    </row>
    <row r="1838" spans="1:11" ht="15.6" x14ac:dyDescent="0.25">
      <c r="A1838" s="94">
        <v>131517875</v>
      </c>
      <c r="B1838" s="90" t="s">
        <v>808</v>
      </c>
      <c r="C1838" s="90" t="s">
        <v>1981</v>
      </c>
      <c r="D1838" s="90" t="s">
        <v>420</v>
      </c>
      <c r="E1838" s="92" t="s">
        <v>1476</v>
      </c>
      <c r="F1838" s="92" t="s">
        <v>1497</v>
      </c>
      <c r="G1838" s="65" t="s">
        <v>490</v>
      </c>
      <c r="H1838" s="32" t="s">
        <v>53</v>
      </c>
      <c r="I1838" s="93">
        <v>232.61538461538461</v>
      </c>
      <c r="J1838" s="86">
        <v>120.96</v>
      </c>
      <c r="K1838" s="93">
        <v>0</v>
      </c>
    </row>
    <row r="1839" spans="1:11" ht="15.6" x14ac:dyDescent="0.25">
      <c r="A1839" s="94">
        <v>131746954</v>
      </c>
      <c r="B1839" s="90" t="s">
        <v>808</v>
      </c>
      <c r="C1839" s="90" t="s">
        <v>1981</v>
      </c>
      <c r="D1839" s="90" t="s">
        <v>420</v>
      </c>
      <c r="E1839" s="92" t="s">
        <v>1476</v>
      </c>
      <c r="F1839" s="92" t="s">
        <v>1498</v>
      </c>
      <c r="G1839" s="65" t="s">
        <v>445</v>
      </c>
      <c r="H1839" s="32" t="s">
        <v>53</v>
      </c>
      <c r="I1839" s="93">
        <v>278.30769230769232</v>
      </c>
      <c r="J1839" s="86">
        <v>144.72</v>
      </c>
      <c r="K1839" s="93">
        <v>0</v>
      </c>
    </row>
    <row r="1840" spans="1:11" ht="15.6" x14ac:dyDescent="0.25">
      <c r="A1840" s="94">
        <v>131469875</v>
      </c>
      <c r="B1840" s="90" t="s">
        <v>808</v>
      </c>
      <c r="C1840" s="90" t="s">
        <v>1981</v>
      </c>
      <c r="D1840" s="90" t="s">
        <v>420</v>
      </c>
      <c r="E1840" s="92" t="s">
        <v>1476</v>
      </c>
      <c r="F1840" s="92" t="s">
        <v>1499</v>
      </c>
      <c r="G1840" s="65" t="s">
        <v>486</v>
      </c>
      <c r="H1840" s="32" t="s">
        <v>53</v>
      </c>
      <c r="I1840" s="93">
        <v>286.53846153846155</v>
      </c>
      <c r="J1840" s="86">
        <v>149</v>
      </c>
      <c r="K1840" s="93">
        <v>0</v>
      </c>
    </row>
    <row r="1841" spans="1:11" ht="15.6" x14ac:dyDescent="0.25">
      <c r="A1841" s="94">
        <v>131635875</v>
      </c>
      <c r="B1841" s="90" t="s">
        <v>808</v>
      </c>
      <c r="C1841" s="90" t="s">
        <v>1981</v>
      </c>
      <c r="D1841" s="90" t="s">
        <v>420</v>
      </c>
      <c r="E1841" s="92" t="s">
        <v>1476</v>
      </c>
      <c r="F1841" s="92" t="s">
        <v>1500</v>
      </c>
      <c r="G1841" s="65" t="s">
        <v>438</v>
      </c>
      <c r="H1841" s="32" t="s">
        <v>53</v>
      </c>
      <c r="I1841" s="93">
        <v>292.84615384615381</v>
      </c>
      <c r="J1841" s="86">
        <v>152.28</v>
      </c>
      <c r="K1841" s="93">
        <v>0</v>
      </c>
    </row>
    <row r="1842" spans="1:11" ht="15.6" x14ac:dyDescent="0.25">
      <c r="A1842" s="94">
        <v>116081632</v>
      </c>
      <c r="B1842" s="90" t="s">
        <v>808</v>
      </c>
      <c r="C1842" s="90"/>
      <c r="D1842" s="90" t="s">
        <v>420</v>
      </c>
      <c r="E1842" s="92" t="s">
        <v>1476</v>
      </c>
      <c r="F1842" s="92" t="s">
        <v>1501</v>
      </c>
      <c r="G1842" s="65" t="s">
        <v>600</v>
      </c>
      <c r="H1842" s="32" t="s">
        <v>53</v>
      </c>
      <c r="I1842" s="93">
        <v>226.38461538461542</v>
      </c>
      <c r="J1842" s="86">
        <v>117.72</v>
      </c>
      <c r="K1842" s="93">
        <v>0</v>
      </c>
    </row>
    <row r="1843" spans="1:11" ht="15.6" x14ac:dyDescent="0.25">
      <c r="A1843" s="94">
        <v>116078632</v>
      </c>
      <c r="B1843" s="90" t="s">
        <v>808</v>
      </c>
      <c r="C1843" s="90"/>
      <c r="D1843" s="90" t="s">
        <v>420</v>
      </c>
      <c r="E1843" s="92" t="s">
        <v>1476</v>
      </c>
      <c r="F1843" s="92" t="s">
        <v>1502</v>
      </c>
      <c r="G1843" s="65" t="s">
        <v>442</v>
      </c>
      <c r="H1843" s="32" t="s">
        <v>53</v>
      </c>
      <c r="I1843" s="93">
        <v>238.84615384615384</v>
      </c>
      <c r="J1843" s="86">
        <v>124.2</v>
      </c>
      <c r="K1843" s="93">
        <v>0</v>
      </c>
    </row>
    <row r="1844" spans="1:11" ht="15.6" x14ac:dyDescent="0.25">
      <c r="A1844" s="94">
        <v>131747875</v>
      </c>
      <c r="B1844" s="90" t="s">
        <v>808</v>
      </c>
      <c r="C1844" s="90" t="s">
        <v>1981</v>
      </c>
      <c r="D1844" s="90" t="s">
        <v>420</v>
      </c>
      <c r="E1844" s="92" t="s">
        <v>1476</v>
      </c>
      <c r="F1844" s="92" t="s">
        <v>1503</v>
      </c>
      <c r="G1844" s="65" t="s">
        <v>441</v>
      </c>
      <c r="H1844" s="32" t="s">
        <v>53</v>
      </c>
      <c r="I1844" s="93">
        <v>240.38461538461539</v>
      </c>
      <c r="J1844" s="86">
        <v>125</v>
      </c>
      <c r="K1844" s="93">
        <v>0</v>
      </c>
    </row>
    <row r="1845" spans="1:11" ht="15.6" x14ac:dyDescent="0.25">
      <c r="A1845" s="94">
        <v>131646875</v>
      </c>
      <c r="B1845" s="90" t="s">
        <v>808</v>
      </c>
      <c r="C1845" s="90" t="s">
        <v>1981</v>
      </c>
      <c r="D1845" s="90" t="s">
        <v>420</v>
      </c>
      <c r="E1845" s="92" t="s">
        <v>1476</v>
      </c>
      <c r="F1845" s="92" t="s">
        <v>1504</v>
      </c>
      <c r="G1845" s="65" t="s">
        <v>440</v>
      </c>
      <c r="H1845" s="32" t="s">
        <v>53</v>
      </c>
      <c r="I1845" s="93">
        <v>353.07692307692309</v>
      </c>
      <c r="J1845" s="86">
        <v>183.6</v>
      </c>
      <c r="K1845" s="93">
        <v>1.32</v>
      </c>
    </row>
    <row r="1846" spans="1:11" ht="15.6" x14ac:dyDescent="0.25">
      <c r="A1846" s="94">
        <v>116072652</v>
      </c>
      <c r="B1846" s="90" t="s">
        <v>808</v>
      </c>
      <c r="C1846" s="90"/>
      <c r="D1846" s="90" t="s">
        <v>420</v>
      </c>
      <c r="E1846" s="92" t="s">
        <v>1476</v>
      </c>
      <c r="F1846" s="92" t="s">
        <v>1505</v>
      </c>
      <c r="G1846" s="65" t="s">
        <v>593</v>
      </c>
      <c r="H1846" s="32" t="s">
        <v>53</v>
      </c>
      <c r="I1846" s="93">
        <v>254.96250000000001</v>
      </c>
      <c r="J1846" s="86">
        <v>132.58000000000001</v>
      </c>
      <c r="K1846" s="93">
        <v>0</v>
      </c>
    </row>
    <row r="1847" spans="1:11" ht="15.6" x14ac:dyDescent="0.25">
      <c r="A1847" s="94">
        <v>116003632</v>
      </c>
      <c r="B1847" s="90" t="s">
        <v>808</v>
      </c>
      <c r="C1847" s="90"/>
      <c r="D1847" s="90" t="s">
        <v>420</v>
      </c>
      <c r="E1847" s="92" t="s">
        <v>1476</v>
      </c>
      <c r="F1847" s="92" t="s">
        <v>1506</v>
      </c>
      <c r="G1847" s="65" t="s">
        <v>597</v>
      </c>
      <c r="H1847" s="32" t="s">
        <v>53</v>
      </c>
      <c r="I1847" s="93">
        <v>246.15384615384613</v>
      </c>
      <c r="J1847" s="86">
        <v>128</v>
      </c>
      <c r="K1847" s="93">
        <v>0</v>
      </c>
    </row>
    <row r="1848" spans="1:11" ht="15.6" x14ac:dyDescent="0.25">
      <c r="A1848" s="94">
        <v>131535875</v>
      </c>
      <c r="B1848" s="90" t="s">
        <v>808</v>
      </c>
      <c r="C1848" s="90" t="s">
        <v>1981</v>
      </c>
      <c r="D1848" s="90" t="s">
        <v>420</v>
      </c>
      <c r="E1848" s="92" t="s">
        <v>1476</v>
      </c>
      <c r="F1848" s="92" t="s">
        <v>1507</v>
      </c>
      <c r="G1848" s="65" t="s">
        <v>480</v>
      </c>
      <c r="H1848" s="32" t="s">
        <v>53</v>
      </c>
      <c r="I1848" s="93">
        <v>335.85</v>
      </c>
      <c r="J1848" s="86">
        <v>174.64</v>
      </c>
      <c r="K1848" s="93">
        <v>0</v>
      </c>
    </row>
    <row r="1849" spans="1:11" ht="15.6" x14ac:dyDescent="0.25">
      <c r="A1849" s="94">
        <v>131020944</v>
      </c>
      <c r="B1849" s="90" t="s">
        <v>808</v>
      </c>
      <c r="C1849" s="90" t="s">
        <v>1981</v>
      </c>
      <c r="D1849" s="90" t="s">
        <v>420</v>
      </c>
      <c r="E1849" s="92" t="s">
        <v>1476</v>
      </c>
      <c r="F1849" s="92" t="s">
        <v>1670</v>
      </c>
      <c r="G1849" s="65" t="s">
        <v>605</v>
      </c>
      <c r="H1849" s="32" t="s">
        <v>53</v>
      </c>
      <c r="I1849" s="93">
        <v>410.57499999999999</v>
      </c>
      <c r="J1849" s="86">
        <v>213.5</v>
      </c>
      <c r="K1849" s="93">
        <v>0</v>
      </c>
    </row>
    <row r="1850" spans="1:11" ht="15.6" x14ac:dyDescent="0.25">
      <c r="A1850" s="94">
        <v>116006632</v>
      </c>
      <c r="B1850" s="90" t="s">
        <v>808</v>
      </c>
      <c r="C1850" s="90"/>
      <c r="D1850" s="90" t="s">
        <v>420</v>
      </c>
      <c r="E1850" s="92" t="s">
        <v>1829</v>
      </c>
      <c r="F1850" s="92" t="s">
        <v>1830</v>
      </c>
      <c r="G1850" s="65" t="s">
        <v>1841</v>
      </c>
      <c r="H1850" s="32" t="s">
        <v>53</v>
      </c>
      <c r="I1850" s="93">
        <v>258.86</v>
      </c>
      <c r="J1850" s="86">
        <v>134.61000000000001</v>
      </c>
      <c r="K1850" s="93">
        <v>0</v>
      </c>
    </row>
    <row r="1851" spans="1:11" ht="15.6" x14ac:dyDescent="0.25">
      <c r="A1851" s="94">
        <v>483165681</v>
      </c>
      <c r="B1851" s="90" t="s">
        <v>1982</v>
      </c>
      <c r="C1851" s="90" t="s">
        <v>1981</v>
      </c>
      <c r="D1851" s="90" t="s">
        <v>420</v>
      </c>
      <c r="E1851" s="92" t="s">
        <v>1890</v>
      </c>
      <c r="F1851" s="92" t="s">
        <v>1873</v>
      </c>
      <c r="G1851" s="92" t="s">
        <v>556</v>
      </c>
      <c r="H1851" s="46" t="s">
        <v>2394</v>
      </c>
      <c r="I1851" s="93">
        <v>318.27999999999997</v>
      </c>
      <c r="J1851" s="86">
        <v>165.51</v>
      </c>
      <c r="K1851" s="93">
        <v>0</v>
      </c>
    </row>
    <row r="1852" spans="1:11" ht="15.6" x14ac:dyDescent="0.25">
      <c r="A1852" s="94">
        <v>483163681</v>
      </c>
      <c r="B1852" s="90" t="s">
        <v>1982</v>
      </c>
      <c r="C1852" s="90" t="s">
        <v>1981</v>
      </c>
      <c r="D1852" s="90" t="s">
        <v>420</v>
      </c>
      <c r="E1852" s="92" t="s">
        <v>1890</v>
      </c>
      <c r="F1852" s="92" t="s">
        <v>1874</v>
      </c>
      <c r="G1852" s="92" t="s">
        <v>423</v>
      </c>
      <c r="H1852" s="46" t="s">
        <v>2394</v>
      </c>
      <c r="I1852" s="93">
        <v>345.95</v>
      </c>
      <c r="J1852" s="86">
        <v>179.89</v>
      </c>
      <c r="K1852" s="93">
        <v>0</v>
      </c>
    </row>
    <row r="1853" spans="1:11" ht="15.6" x14ac:dyDescent="0.25">
      <c r="A1853" s="94">
        <v>483912681</v>
      </c>
      <c r="B1853" s="90" t="s">
        <v>1982</v>
      </c>
      <c r="C1853" s="90" t="s">
        <v>1981</v>
      </c>
      <c r="D1853" s="90" t="s">
        <v>420</v>
      </c>
      <c r="E1853" s="92" t="s">
        <v>1890</v>
      </c>
      <c r="F1853" s="92" t="s">
        <v>1875</v>
      </c>
      <c r="G1853" s="92" t="s">
        <v>575</v>
      </c>
      <c r="H1853" s="46" t="s">
        <v>2394</v>
      </c>
      <c r="I1853" s="93">
        <v>245.32499999999999</v>
      </c>
      <c r="J1853" s="86">
        <v>127.57</v>
      </c>
      <c r="K1853" s="93">
        <v>0</v>
      </c>
    </row>
    <row r="1854" spans="1:11" ht="15.6" x14ac:dyDescent="0.25">
      <c r="A1854" s="94">
        <v>483159681</v>
      </c>
      <c r="B1854" s="90" t="s">
        <v>1982</v>
      </c>
      <c r="C1854" s="90" t="s">
        <v>1981</v>
      </c>
      <c r="D1854" s="90" t="s">
        <v>420</v>
      </c>
      <c r="E1854" s="92" t="s">
        <v>1890</v>
      </c>
      <c r="F1854" s="92" t="s">
        <v>1876</v>
      </c>
      <c r="G1854" s="92" t="s">
        <v>645</v>
      </c>
      <c r="H1854" s="46" t="s">
        <v>2394</v>
      </c>
      <c r="I1854" s="93">
        <v>405.08749999999998</v>
      </c>
      <c r="J1854" s="86">
        <v>210.65</v>
      </c>
      <c r="K1854" s="93">
        <v>0</v>
      </c>
    </row>
    <row r="1855" spans="1:11" ht="15.6" x14ac:dyDescent="0.25">
      <c r="A1855" s="94">
        <v>483201681</v>
      </c>
      <c r="B1855" s="90" t="s">
        <v>1982</v>
      </c>
      <c r="C1855" s="90" t="s">
        <v>1981</v>
      </c>
      <c r="D1855" s="90" t="s">
        <v>420</v>
      </c>
      <c r="E1855" s="92" t="s">
        <v>1890</v>
      </c>
      <c r="F1855" s="92" t="s">
        <v>1877</v>
      </c>
      <c r="G1855" s="92" t="s">
        <v>505</v>
      </c>
      <c r="H1855" s="46" t="s">
        <v>2394</v>
      </c>
      <c r="I1855" s="93">
        <v>358.54</v>
      </c>
      <c r="J1855" s="86">
        <v>186.44</v>
      </c>
      <c r="K1855" s="93">
        <v>0</v>
      </c>
    </row>
    <row r="1856" spans="1:11" ht="15.6" x14ac:dyDescent="0.25">
      <c r="A1856" s="94">
        <v>483197681</v>
      </c>
      <c r="B1856" s="90" t="s">
        <v>1982</v>
      </c>
      <c r="C1856" s="90" t="s">
        <v>1981</v>
      </c>
      <c r="D1856" s="90" t="s">
        <v>420</v>
      </c>
      <c r="E1856" s="92" t="s">
        <v>1890</v>
      </c>
      <c r="F1856" s="92" t="s">
        <v>1878</v>
      </c>
      <c r="G1856" s="92" t="s">
        <v>1204</v>
      </c>
      <c r="H1856" s="46" t="s">
        <v>2394</v>
      </c>
      <c r="I1856" s="93">
        <v>377.41</v>
      </c>
      <c r="J1856" s="86">
        <v>196.25</v>
      </c>
      <c r="K1856" s="93">
        <v>0</v>
      </c>
    </row>
    <row r="1857" spans="1:11" ht="15.6" x14ac:dyDescent="0.25">
      <c r="A1857" s="94">
        <v>483202681</v>
      </c>
      <c r="B1857" s="90" t="s">
        <v>1982</v>
      </c>
      <c r="C1857" s="90" t="s">
        <v>1981</v>
      </c>
      <c r="D1857" s="90" t="s">
        <v>420</v>
      </c>
      <c r="E1857" s="92" t="s">
        <v>1890</v>
      </c>
      <c r="F1857" s="92" t="s">
        <v>1879</v>
      </c>
      <c r="G1857" s="92" t="s">
        <v>1891</v>
      </c>
      <c r="H1857" s="46" t="s">
        <v>2394</v>
      </c>
      <c r="I1857" s="93">
        <v>457.9375</v>
      </c>
      <c r="J1857" s="86">
        <v>238.13</v>
      </c>
      <c r="K1857" s="93">
        <v>0</v>
      </c>
    </row>
    <row r="1858" spans="1:11" ht="15.6" x14ac:dyDescent="0.25">
      <c r="A1858" s="94">
        <v>483204681</v>
      </c>
      <c r="B1858" s="90" t="s">
        <v>1982</v>
      </c>
      <c r="C1858" s="90" t="s">
        <v>1981</v>
      </c>
      <c r="D1858" s="90" t="s">
        <v>420</v>
      </c>
      <c r="E1858" s="92" t="s">
        <v>1890</v>
      </c>
      <c r="F1858" s="92" t="s">
        <v>1880</v>
      </c>
      <c r="G1858" s="92" t="s">
        <v>1298</v>
      </c>
      <c r="H1858" s="46" t="s">
        <v>2394</v>
      </c>
      <c r="I1858" s="93">
        <v>427.73750000000001</v>
      </c>
      <c r="J1858" s="86">
        <v>222.42</v>
      </c>
      <c r="K1858" s="93">
        <v>0</v>
      </c>
    </row>
    <row r="1859" spans="1:11" ht="15.6" x14ac:dyDescent="0.25">
      <c r="A1859" s="94">
        <v>483198681</v>
      </c>
      <c r="B1859" s="90" t="s">
        <v>1982</v>
      </c>
      <c r="C1859" s="90" t="s">
        <v>1981</v>
      </c>
      <c r="D1859" s="90" t="s">
        <v>420</v>
      </c>
      <c r="E1859" s="92" t="s">
        <v>1890</v>
      </c>
      <c r="F1859" s="92" t="s">
        <v>1881</v>
      </c>
      <c r="G1859" s="92" t="s">
        <v>663</v>
      </c>
      <c r="H1859" s="46" t="s">
        <v>2394</v>
      </c>
      <c r="I1859" s="93">
        <v>363.56</v>
      </c>
      <c r="J1859" s="86">
        <v>189.05</v>
      </c>
      <c r="K1859" s="93">
        <v>0</v>
      </c>
    </row>
    <row r="1860" spans="1:11" ht="15.6" x14ac:dyDescent="0.25">
      <c r="A1860" s="94">
        <v>483101681</v>
      </c>
      <c r="B1860" s="90" t="s">
        <v>1982</v>
      </c>
      <c r="C1860" s="90" t="s">
        <v>1981</v>
      </c>
      <c r="D1860" s="90" t="s">
        <v>420</v>
      </c>
      <c r="E1860" s="92" t="s">
        <v>1890</v>
      </c>
      <c r="F1860" s="92" t="s">
        <v>1882</v>
      </c>
      <c r="G1860" s="92" t="s">
        <v>467</v>
      </c>
      <c r="H1860" s="46" t="s">
        <v>2394</v>
      </c>
      <c r="I1860" s="93">
        <v>415.16250000000002</v>
      </c>
      <c r="J1860" s="86">
        <v>215.88</v>
      </c>
      <c r="K1860" s="93">
        <v>0</v>
      </c>
    </row>
    <row r="1861" spans="1:11" ht="15.6" x14ac:dyDescent="0.25">
      <c r="A1861" s="94">
        <v>483924681</v>
      </c>
      <c r="B1861" s="90" t="s">
        <v>1982</v>
      </c>
      <c r="C1861" s="90" t="s">
        <v>1981</v>
      </c>
      <c r="D1861" s="90" t="s">
        <v>420</v>
      </c>
      <c r="E1861" s="92" t="s">
        <v>1890</v>
      </c>
      <c r="F1861" s="92" t="s">
        <v>1883</v>
      </c>
      <c r="G1861" s="92" t="s">
        <v>477</v>
      </c>
      <c r="H1861" s="46" t="s">
        <v>2394</v>
      </c>
      <c r="I1861" s="93">
        <v>257.89</v>
      </c>
      <c r="J1861" s="86">
        <v>134.1</v>
      </c>
      <c r="K1861" s="93">
        <v>0</v>
      </c>
    </row>
    <row r="1862" spans="1:11" ht="15.6" x14ac:dyDescent="0.25">
      <c r="A1862" s="94">
        <v>483194681</v>
      </c>
      <c r="B1862" s="90" t="s">
        <v>1982</v>
      </c>
      <c r="C1862" s="90" t="s">
        <v>1981</v>
      </c>
      <c r="D1862" s="90" t="s">
        <v>420</v>
      </c>
      <c r="E1862" s="92" t="s">
        <v>1890</v>
      </c>
      <c r="F1862" s="92" t="s">
        <v>1884</v>
      </c>
      <c r="G1862" s="92" t="s">
        <v>504</v>
      </c>
      <c r="H1862" s="46" t="s">
        <v>2394</v>
      </c>
      <c r="I1862" s="93">
        <v>352.25</v>
      </c>
      <c r="J1862" s="86">
        <v>183.17</v>
      </c>
      <c r="K1862" s="93">
        <v>0</v>
      </c>
    </row>
    <row r="1863" spans="1:11" ht="15.6" x14ac:dyDescent="0.25">
      <c r="A1863" s="94">
        <v>483193681</v>
      </c>
      <c r="B1863" s="90" t="s">
        <v>1982</v>
      </c>
      <c r="C1863" s="90" t="s">
        <v>1981</v>
      </c>
      <c r="D1863" s="90" t="s">
        <v>420</v>
      </c>
      <c r="E1863" s="92" t="s">
        <v>1890</v>
      </c>
      <c r="F1863" s="92" t="s">
        <v>1885</v>
      </c>
      <c r="G1863" s="92" t="s">
        <v>551</v>
      </c>
      <c r="H1863" s="46" t="s">
        <v>2394</v>
      </c>
      <c r="I1863" s="93">
        <v>377.41</v>
      </c>
      <c r="J1863" s="86">
        <v>196.25</v>
      </c>
      <c r="K1863" s="93">
        <v>0</v>
      </c>
    </row>
    <row r="1864" spans="1:11" ht="15.6" x14ac:dyDescent="0.25">
      <c r="A1864" s="94">
        <v>483207681</v>
      </c>
      <c r="B1864" s="90" t="s">
        <v>1982</v>
      </c>
      <c r="C1864" s="90" t="s">
        <v>1981</v>
      </c>
      <c r="D1864" s="90" t="s">
        <v>420</v>
      </c>
      <c r="E1864" s="92" t="s">
        <v>1890</v>
      </c>
      <c r="F1864" s="92" t="s">
        <v>1886</v>
      </c>
      <c r="G1864" s="92" t="s">
        <v>1892</v>
      </c>
      <c r="H1864" s="46" t="s">
        <v>2394</v>
      </c>
      <c r="I1864" s="93">
        <v>430.25</v>
      </c>
      <c r="J1864" s="86">
        <v>223.73</v>
      </c>
      <c r="K1864" s="93">
        <v>0</v>
      </c>
    </row>
    <row r="1865" spans="1:11" ht="15.6" x14ac:dyDescent="0.25">
      <c r="A1865" s="94">
        <v>483020681</v>
      </c>
      <c r="B1865" s="90" t="s">
        <v>1982</v>
      </c>
      <c r="C1865" s="90" t="s">
        <v>1981</v>
      </c>
      <c r="D1865" s="90" t="s">
        <v>420</v>
      </c>
      <c r="E1865" s="92" t="s">
        <v>1890</v>
      </c>
      <c r="F1865" s="92" t="s">
        <v>1887</v>
      </c>
      <c r="G1865" s="92" t="s">
        <v>539</v>
      </c>
      <c r="H1865" s="46" t="s">
        <v>2394</v>
      </c>
      <c r="I1865" s="93">
        <v>376.16250000000002</v>
      </c>
      <c r="J1865" s="86">
        <v>195.6</v>
      </c>
      <c r="K1865" s="93">
        <v>0</v>
      </c>
    </row>
    <row r="1866" spans="1:11" ht="15.6" x14ac:dyDescent="0.25">
      <c r="A1866" s="94">
        <v>483205681</v>
      </c>
      <c r="B1866" s="90" t="s">
        <v>1982</v>
      </c>
      <c r="C1866" s="90" t="s">
        <v>1981</v>
      </c>
      <c r="D1866" s="90" t="s">
        <v>420</v>
      </c>
      <c r="E1866" s="92" t="s">
        <v>1890</v>
      </c>
      <c r="F1866" s="92" t="s">
        <v>1888</v>
      </c>
      <c r="G1866" s="92" t="s">
        <v>1893</v>
      </c>
      <c r="H1866" s="46" t="s">
        <v>2394</v>
      </c>
      <c r="I1866" s="93">
        <v>470.51250000000005</v>
      </c>
      <c r="J1866" s="86">
        <v>244.67</v>
      </c>
      <c r="K1866" s="93">
        <v>0</v>
      </c>
    </row>
    <row r="1867" spans="1:11" ht="15.6" x14ac:dyDescent="0.25">
      <c r="A1867" s="94">
        <v>483200681</v>
      </c>
      <c r="B1867" s="90" t="s">
        <v>1982</v>
      </c>
      <c r="C1867" s="90" t="s">
        <v>1981</v>
      </c>
      <c r="D1867" s="90" t="s">
        <v>420</v>
      </c>
      <c r="E1867" s="92" t="s">
        <v>1890</v>
      </c>
      <c r="F1867" s="92" t="s">
        <v>1889</v>
      </c>
      <c r="G1867" s="92" t="s">
        <v>569</v>
      </c>
      <c r="H1867" s="46" t="s">
        <v>2394</v>
      </c>
      <c r="I1867" s="93">
        <v>310.73</v>
      </c>
      <c r="J1867" s="86">
        <v>161.58000000000001</v>
      </c>
      <c r="K1867" s="93">
        <v>0</v>
      </c>
    </row>
    <row r="1868" spans="1:11" ht="15.6" x14ac:dyDescent="0.25">
      <c r="A1868" s="94">
        <v>484165656</v>
      </c>
      <c r="B1868" s="90" t="s">
        <v>1982</v>
      </c>
      <c r="C1868" s="90"/>
      <c r="D1868" s="90" t="s">
        <v>420</v>
      </c>
      <c r="E1868" s="92" t="s">
        <v>1539</v>
      </c>
      <c r="F1868" s="92" t="s">
        <v>1540</v>
      </c>
      <c r="G1868" s="65" t="s">
        <v>556</v>
      </c>
      <c r="H1868" s="46" t="s">
        <v>1861</v>
      </c>
      <c r="I1868" s="93">
        <v>350</v>
      </c>
      <c r="J1868" s="86">
        <v>182</v>
      </c>
      <c r="K1868" s="93">
        <v>0</v>
      </c>
    </row>
    <row r="1869" spans="1:11" ht="15.6" x14ac:dyDescent="0.25">
      <c r="A1869" s="94">
        <v>484163656</v>
      </c>
      <c r="B1869" s="90" t="s">
        <v>1982</v>
      </c>
      <c r="C1869" s="90"/>
      <c r="D1869" s="90" t="s">
        <v>420</v>
      </c>
      <c r="E1869" s="92" t="s">
        <v>1539</v>
      </c>
      <c r="F1869" s="92" t="s">
        <v>1541</v>
      </c>
      <c r="G1869" s="65" t="s">
        <v>423</v>
      </c>
      <c r="H1869" s="32" t="s">
        <v>1861</v>
      </c>
      <c r="I1869" s="93">
        <v>368.76</v>
      </c>
      <c r="J1869" s="86">
        <v>191.76</v>
      </c>
      <c r="K1869" s="93">
        <v>0</v>
      </c>
    </row>
    <row r="1870" spans="1:11" ht="15.6" x14ac:dyDescent="0.25">
      <c r="A1870" s="94">
        <v>763003657</v>
      </c>
      <c r="B1870" s="90" t="s">
        <v>1982</v>
      </c>
      <c r="C1870" s="90"/>
      <c r="D1870" s="90" t="s">
        <v>420</v>
      </c>
      <c r="E1870" s="92" t="s">
        <v>1537</v>
      </c>
      <c r="F1870" s="92" t="s">
        <v>1538</v>
      </c>
      <c r="G1870" s="65" t="s">
        <v>477</v>
      </c>
      <c r="H1870" s="46" t="s">
        <v>1861</v>
      </c>
      <c r="I1870" s="93">
        <v>269.06</v>
      </c>
      <c r="J1870" s="86">
        <v>139.91</v>
      </c>
      <c r="K1870" s="93">
        <v>0</v>
      </c>
    </row>
    <row r="1871" spans="1:11" ht="15.6" x14ac:dyDescent="0.25">
      <c r="A1871" s="94">
        <v>172024012</v>
      </c>
      <c r="B1871" s="90" t="s">
        <v>809</v>
      </c>
      <c r="C1871" s="90"/>
      <c r="D1871" s="90" t="s">
        <v>3599</v>
      </c>
      <c r="E1871" s="92" t="s">
        <v>3600</v>
      </c>
      <c r="F1871" s="92" t="s">
        <v>3602</v>
      </c>
      <c r="G1871" s="65" t="s">
        <v>681</v>
      </c>
      <c r="H1871" s="32" t="s">
        <v>53</v>
      </c>
      <c r="I1871" s="93">
        <v>689.07074999999998</v>
      </c>
      <c r="J1871" s="86">
        <v>275.63</v>
      </c>
      <c r="K1871" s="93">
        <v>4.4400000000000004</v>
      </c>
    </row>
    <row r="1872" spans="1:11" ht="15.6" x14ac:dyDescent="0.25">
      <c r="A1872" s="94">
        <v>172025012</v>
      </c>
      <c r="B1872" s="90" t="s">
        <v>809</v>
      </c>
      <c r="C1872" s="90"/>
      <c r="D1872" s="90" t="s">
        <v>3599</v>
      </c>
      <c r="E1872" s="92" t="s">
        <v>3600</v>
      </c>
      <c r="F1872" s="92" t="s">
        <v>3601</v>
      </c>
      <c r="G1872" s="65" t="s">
        <v>682</v>
      </c>
      <c r="H1872" s="32" t="s">
        <v>53</v>
      </c>
      <c r="I1872" s="93">
        <v>730.40899999999999</v>
      </c>
      <c r="J1872" s="86">
        <v>292.16000000000003</v>
      </c>
      <c r="K1872" s="93">
        <v>13.61</v>
      </c>
    </row>
    <row r="1873" spans="1:11" ht="15.6" x14ac:dyDescent="0.25">
      <c r="A1873" s="94">
        <v>172024013</v>
      </c>
      <c r="B1873" s="90" t="s">
        <v>809</v>
      </c>
      <c r="C1873" s="90"/>
      <c r="D1873" s="90" t="s">
        <v>3599</v>
      </c>
      <c r="E1873" s="92" t="s">
        <v>3603</v>
      </c>
      <c r="F1873" s="92" t="s">
        <v>3604</v>
      </c>
      <c r="G1873" s="65" t="s">
        <v>681</v>
      </c>
      <c r="H1873" s="32" t="s">
        <v>53</v>
      </c>
      <c r="I1873" s="93">
        <v>723.32400000000007</v>
      </c>
      <c r="J1873" s="86">
        <v>289.33</v>
      </c>
      <c r="K1873" s="93">
        <v>4.4400000000000004</v>
      </c>
    </row>
    <row r="1874" spans="1:11" ht="15.6" x14ac:dyDescent="0.25">
      <c r="A1874" s="94">
        <v>172025013</v>
      </c>
      <c r="B1874" s="90" t="s">
        <v>809</v>
      </c>
      <c r="C1874" s="90"/>
      <c r="D1874" s="90" t="s">
        <v>3599</v>
      </c>
      <c r="E1874" s="92" t="s">
        <v>3603</v>
      </c>
      <c r="F1874" s="92" t="s">
        <v>3605</v>
      </c>
      <c r="G1874" s="65" t="s">
        <v>682</v>
      </c>
      <c r="H1874" s="32" t="s">
        <v>53</v>
      </c>
      <c r="I1874" s="93">
        <v>766.73325</v>
      </c>
      <c r="J1874" s="86">
        <v>306.69</v>
      </c>
      <c r="K1874" s="93">
        <v>13.61</v>
      </c>
    </row>
    <row r="1875" spans="1:11" ht="15.6" x14ac:dyDescent="0.25">
      <c r="A1875" s="94">
        <v>139013003</v>
      </c>
      <c r="B1875" s="90" t="s">
        <v>809</v>
      </c>
      <c r="C1875" s="90"/>
      <c r="D1875" s="90" t="s">
        <v>420</v>
      </c>
      <c r="E1875" s="92" t="s">
        <v>3608</v>
      </c>
      <c r="F1875" s="92" t="s">
        <v>3609</v>
      </c>
      <c r="G1875" s="65" t="s">
        <v>707</v>
      </c>
      <c r="H1875" s="32" t="s">
        <v>2394</v>
      </c>
      <c r="I1875" s="93">
        <v>1241.83</v>
      </c>
      <c r="J1875" s="86">
        <v>496.73</v>
      </c>
      <c r="K1875" s="93">
        <v>18.989999999999998</v>
      </c>
    </row>
    <row r="1876" spans="1:11" ht="15.6" x14ac:dyDescent="0.25">
      <c r="A1876" s="94">
        <v>756702750</v>
      </c>
      <c r="B1876" s="90" t="s">
        <v>809</v>
      </c>
      <c r="C1876" s="90"/>
      <c r="D1876" s="90" t="s">
        <v>420</v>
      </c>
      <c r="E1876" s="92" t="s">
        <v>1683</v>
      </c>
      <c r="F1876" s="92" t="s">
        <v>3610</v>
      </c>
      <c r="G1876" s="65" t="s">
        <v>707</v>
      </c>
      <c r="H1876" s="32" t="s">
        <v>2394</v>
      </c>
      <c r="I1876" s="93">
        <v>1195.8800000000001</v>
      </c>
      <c r="J1876" s="86">
        <v>478.35</v>
      </c>
      <c r="K1876" s="93">
        <v>18.989999999999998</v>
      </c>
    </row>
    <row r="1877" spans="1:11" ht="15.6" x14ac:dyDescent="0.25">
      <c r="A1877" s="94">
        <v>756048035</v>
      </c>
      <c r="B1877" s="90" t="s">
        <v>809</v>
      </c>
      <c r="C1877" s="90"/>
      <c r="D1877" s="90" t="s">
        <v>420</v>
      </c>
      <c r="E1877" s="92" t="s">
        <v>3611</v>
      </c>
      <c r="F1877" s="92" t="s">
        <v>3612</v>
      </c>
      <c r="G1877" s="65" t="s">
        <v>703</v>
      </c>
      <c r="H1877" s="32" t="s">
        <v>2394</v>
      </c>
      <c r="I1877" s="93">
        <v>908.4</v>
      </c>
      <c r="J1877" s="86">
        <v>363.36</v>
      </c>
      <c r="K1877" s="93">
        <v>4.4400000000000004</v>
      </c>
    </row>
    <row r="1878" spans="1:11" ht="15.6" x14ac:dyDescent="0.25">
      <c r="A1878" s="94">
        <v>756050035</v>
      </c>
      <c r="B1878" s="90" t="s">
        <v>809</v>
      </c>
      <c r="C1878" s="90"/>
      <c r="D1878" s="90" t="s">
        <v>420</v>
      </c>
      <c r="E1878" s="92" t="s">
        <v>3611</v>
      </c>
      <c r="F1878" s="92" t="s">
        <v>3613</v>
      </c>
      <c r="G1878" s="65" t="s">
        <v>707</v>
      </c>
      <c r="H1878" s="32" t="s">
        <v>2394</v>
      </c>
      <c r="I1878" s="93">
        <v>1207.95</v>
      </c>
      <c r="J1878" s="86">
        <v>483.18</v>
      </c>
      <c r="K1878" s="93">
        <v>18.989999999999998</v>
      </c>
    </row>
    <row r="1879" spans="1:11" ht="15.6" x14ac:dyDescent="0.25">
      <c r="A1879" s="94">
        <v>756049975</v>
      </c>
      <c r="B1879" s="90" t="s">
        <v>809</v>
      </c>
      <c r="C1879" s="90"/>
      <c r="D1879" s="90" t="s">
        <v>420</v>
      </c>
      <c r="E1879" s="92" t="s">
        <v>3606</v>
      </c>
      <c r="F1879" s="92" t="s">
        <v>3607</v>
      </c>
      <c r="G1879" s="65" t="s">
        <v>707</v>
      </c>
      <c r="H1879" s="32" t="s">
        <v>2394</v>
      </c>
      <c r="I1879" s="93">
        <v>1266.68</v>
      </c>
      <c r="J1879" s="86">
        <v>506.67</v>
      </c>
      <c r="K1879" s="93">
        <v>18.989999999999998</v>
      </c>
    </row>
    <row r="1880" spans="1:11" ht="15.6" x14ac:dyDescent="0.25">
      <c r="A1880" s="94">
        <v>139005674</v>
      </c>
      <c r="B1880" s="90" t="s">
        <v>809</v>
      </c>
      <c r="C1880" s="90"/>
      <c r="D1880" s="90" t="s">
        <v>420</v>
      </c>
      <c r="E1880" s="92" t="s">
        <v>758</v>
      </c>
      <c r="F1880" s="92" t="s">
        <v>299</v>
      </c>
      <c r="G1880" s="65" t="s">
        <v>681</v>
      </c>
      <c r="H1880" s="32" t="s">
        <v>53</v>
      </c>
      <c r="I1880" s="130">
        <v>948.26550000000009</v>
      </c>
      <c r="J1880" s="86">
        <v>379.31</v>
      </c>
      <c r="K1880" s="93">
        <v>4.4400000000000004</v>
      </c>
    </row>
    <row r="1881" spans="1:11" ht="15.6" x14ac:dyDescent="0.25">
      <c r="A1881" s="94">
        <v>139004674</v>
      </c>
      <c r="B1881" s="90" t="s">
        <v>809</v>
      </c>
      <c r="C1881" s="90"/>
      <c r="D1881" s="90" t="s">
        <v>420</v>
      </c>
      <c r="E1881" s="92" t="s">
        <v>758</v>
      </c>
      <c r="F1881" s="92" t="s">
        <v>300</v>
      </c>
      <c r="G1881" s="65" t="s">
        <v>682</v>
      </c>
      <c r="H1881" s="32" t="s">
        <v>53</v>
      </c>
      <c r="I1881" s="130">
        <v>1070.3364000000001</v>
      </c>
      <c r="J1881" s="86">
        <v>428.13</v>
      </c>
      <c r="K1881" s="93">
        <v>13.61</v>
      </c>
    </row>
    <row r="1882" spans="1:11" ht="15.6" x14ac:dyDescent="0.25">
      <c r="A1882" s="94">
        <v>139866674</v>
      </c>
      <c r="B1882" s="90" t="s">
        <v>809</v>
      </c>
      <c r="C1882" s="90" t="s">
        <v>1981</v>
      </c>
      <c r="D1882" s="90" t="s">
        <v>420</v>
      </c>
      <c r="E1882" s="92" t="s">
        <v>758</v>
      </c>
      <c r="F1882" s="92" t="s">
        <v>410</v>
      </c>
      <c r="G1882" s="65" t="s">
        <v>490</v>
      </c>
      <c r="H1882" s="32" t="s">
        <v>53</v>
      </c>
      <c r="I1882" s="130">
        <v>867.34570000000008</v>
      </c>
      <c r="J1882" s="86">
        <v>346.94</v>
      </c>
      <c r="K1882" s="93">
        <v>0</v>
      </c>
    </row>
    <row r="1883" spans="1:11" ht="15.6" x14ac:dyDescent="0.25">
      <c r="A1883" s="94">
        <v>139862674</v>
      </c>
      <c r="B1883" s="90" t="s">
        <v>809</v>
      </c>
      <c r="C1883" s="90" t="s">
        <v>1981</v>
      </c>
      <c r="D1883" s="90" t="s">
        <v>420</v>
      </c>
      <c r="E1883" s="92" t="s">
        <v>758</v>
      </c>
      <c r="F1883" s="92" t="s">
        <v>411</v>
      </c>
      <c r="G1883" s="65" t="s">
        <v>489</v>
      </c>
      <c r="H1883" s="32" t="s">
        <v>53</v>
      </c>
      <c r="I1883" s="130">
        <v>831.25350000000003</v>
      </c>
      <c r="J1883" s="86">
        <v>332.5</v>
      </c>
      <c r="K1883" s="93">
        <v>0</v>
      </c>
    </row>
    <row r="1884" spans="1:11" ht="15.6" x14ac:dyDescent="0.25">
      <c r="A1884" s="94">
        <v>139715674</v>
      </c>
      <c r="B1884" s="90" t="s">
        <v>809</v>
      </c>
      <c r="C1884" s="90" t="s">
        <v>1981</v>
      </c>
      <c r="D1884" s="90" t="s">
        <v>420</v>
      </c>
      <c r="E1884" s="92" t="s">
        <v>758</v>
      </c>
      <c r="F1884" s="92" t="s">
        <v>366</v>
      </c>
      <c r="G1884" s="65" t="s">
        <v>441</v>
      </c>
      <c r="H1884" s="32" t="s">
        <v>53</v>
      </c>
      <c r="I1884" s="130">
        <v>903.50100000000009</v>
      </c>
      <c r="J1884" s="86">
        <v>361.4</v>
      </c>
      <c r="K1884" s="93">
        <v>0</v>
      </c>
    </row>
    <row r="1885" spans="1:11" ht="15.6" x14ac:dyDescent="0.25">
      <c r="A1885" s="94">
        <v>139866672</v>
      </c>
      <c r="B1885" s="90" t="s">
        <v>809</v>
      </c>
      <c r="C1885" s="90"/>
      <c r="D1885" s="90" t="s">
        <v>420</v>
      </c>
      <c r="E1885" s="92" t="s">
        <v>757</v>
      </c>
      <c r="F1885" s="92" t="s">
        <v>412</v>
      </c>
      <c r="G1885" s="65" t="s">
        <v>490</v>
      </c>
      <c r="H1885" s="32" t="s">
        <v>53</v>
      </c>
      <c r="I1885" s="130">
        <v>823.80020000000002</v>
      </c>
      <c r="J1885" s="86">
        <v>329.52</v>
      </c>
      <c r="K1885" s="93">
        <v>0</v>
      </c>
    </row>
    <row r="1886" spans="1:11" ht="15.6" x14ac:dyDescent="0.25">
      <c r="A1886" s="94">
        <v>139862672</v>
      </c>
      <c r="B1886" s="90" t="s">
        <v>809</v>
      </c>
      <c r="C1886" s="90"/>
      <c r="D1886" s="90" t="s">
        <v>420</v>
      </c>
      <c r="E1886" s="92" t="s">
        <v>757</v>
      </c>
      <c r="F1886" s="92" t="s">
        <v>413</v>
      </c>
      <c r="G1886" s="65" t="s">
        <v>489</v>
      </c>
      <c r="H1886" s="32" t="s">
        <v>53</v>
      </c>
      <c r="I1886" s="130">
        <v>841.10940000000005</v>
      </c>
      <c r="J1886" s="86">
        <v>336.44</v>
      </c>
      <c r="K1886" s="93">
        <v>0</v>
      </c>
    </row>
    <row r="1887" spans="1:11" ht="15.6" x14ac:dyDescent="0.25">
      <c r="A1887" s="94">
        <v>139715672</v>
      </c>
      <c r="B1887" s="90" t="s">
        <v>809</v>
      </c>
      <c r="C1887" s="90"/>
      <c r="D1887" s="90" t="s">
        <v>420</v>
      </c>
      <c r="E1887" s="92" t="s">
        <v>757</v>
      </c>
      <c r="F1887" s="92" t="s">
        <v>365</v>
      </c>
      <c r="G1887" s="65" t="s">
        <v>441</v>
      </c>
      <c r="H1887" s="32" t="s">
        <v>53</v>
      </c>
      <c r="I1887" s="130">
        <v>893.13510000000008</v>
      </c>
      <c r="J1887" s="86">
        <v>357.25</v>
      </c>
      <c r="K1887" s="93">
        <v>0</v>
      </c>
    </row>
    <row r="1888" spans="1:11" ht="15.6" x14ac:dyDescent="0.25">
      <c r="A1888" s="94">
        <v>139755860</v>
      </c>
      <c r="B1888" s="90" t="s">
        <v>809</v>
      </c>
      <c r="C1888" s="90"/>
      <c r="D1888" s="90" t="s">
        <v>420</v>
      </c>
      <c r="E1888" s="92" t="s">
        <v>1364</v>
      </c>
      <c r="F1888" s="92" t="s">
        <v>1367</v>
      </c>
      <c r="G1888" s="65" t="s">
        <v>681</v>
      </c>
      <c r="H1888" s="32" t="s">
        <v>53</v>
      </c>
      <c r="I1888" s="130">
        <v>1045.9095</v>
      </c>
      <c r="J1888" s="86">
        <v>418.36</v>
      </c>
      <c r="K1888" s="93">
        <v>4.4400000000000004</v>
      </c>
    </row>
    <row r="1889" spans="1:11" ht="15.6" x14ac:dyDescent="0.25">
      <c r="A1889" s="94">
        <v>139002860</v>
      </c>
      <c r="B1889" s="90" t="s">
        <v>809</v>
      </c>
      <c r="C1889" s="90"/>
      <c r="D1889" s="90" t="s">
        <v>420</v>
      </c>
      <c r="E1889" s="92" t="s">
        <v>1364</v>
      </c>
      <c r="F1889" s="92" t="s">
        <v>1365</v>
      </c>
      <c r="G1889" s="65" t="s">
        <v>682</v>
      </c>
      <c r="H1889" s="32" t="s">
        <v>53</v>
      </c>
      <c r="I1889" s="130">
        <v>1137.2515000000001</v>
      </c>
      <c r="J1889" s="86">
        <v>454.9</v>
      </c>
      <c r="K1889" s="93">
        <v>13.61</v>
      </c>
    </row>
    <row r="1890" spans="1:11" ht="15.6" x14ac:dyDescent="0.25">
      <c r="A1890" s="94">
        <v>139172808</v>
      </c>
      <c r="B1890" s="90" t="s">
        <v>809</v>
      </c>
      <c r="C1890" s="90"/>
      <c r="D1890" s="90" t="s">
        <v>420</v>
      </c>
      <c r="E1890" s="92" t="s">
        <v>1265</v>
      </c>
      <c r="F1890" s="92" t="s">
        <v>1263</v>
      </c>
      <c r="G1890" s="65" t="s">
        <v>681</v>
      </c>
      <c r="H1890" s="32" t="s">
        <v>53</v>
      </c>
      <c r="I1890" s="130">
        <v>1065.9001000000001</v>
      </c>
      <c r="J1890" s="86">
        <v>426.36</v>
      </c>
      <c r="K1890" s="93">
        <v>4.4400000000000004</v>
      </c>
    </row>
    <row r="1891" spans="1:11" ht="15.6" x14ac:dyDescent="0.25">
      <c r="A1891" s="94">
        <v>139002808</v>
      </c>
      <c r="B1891" s="90" t="s">
        <v>809</v>
      </c>
      <c r="C1891" s="90"/>
      <c r="D1891" s="90" t="s">
        <v>420</v>
      </c>
      <c r="E1891" s="92" t="s">
        <v>1265</v>
      </c>
      <c r="F1891" s="92" t="s">
        <v>1264</v>
      </c>
      <c r="G1891" s="65" t="s">
        <v>682</v>
      </c>
      <c r="H1891" s="32" t="s">
        <v>53</v>
      </c>
      <c r="I1891" s="130">
        <v>1148.3150000000001</v>
      </c>
      <c r="J1891" s="86">
        <v>459.33</v>
      </c>
      <c r="K1891" s="93">
        <v>13.61</v>
      </c>
    </row>
    <row r="1892" spans="1:11" ht="15.6" x14ac:dyDescent="0.25">
      <c r="A1892" s="94">
        <v>139699107</v>
      </c>
      <c r="B1892" s="90" t="s">
        <v>809</v>
      </c>
      <c r="C1892" s="90"/>
      <c r="D1892" s="90" t="s">
        <v>420</v>
      </c>
      <c r="E1892" s="92" t="s">
        <v>756</v>
      </c>
      <c r="F1892" s="92" t="s">
        <v>14</v>
      </c>
      <c r="G1892" s="65" t="s">
        <v>680</v>
      </c>
      <c r="H1892" s="32" t="s">
        <v>1861</v>
      </c>
      <c r="I1892" s="130">
        <v>838.66780000000006</v>
      </c>
      <c r="J1892" s="86">
        <v>335.47</v>
      </c>
      <c r="K1892" s="93">
        <v>0.19</v>
      </c>
    </row>
    <row r="1893" spans="1:11" ht="15.6" x14ac:dyDescent="0.25">
      <c r="A1893" s="94">
        <v>139229099</v>
      </c>
      <c r="B1893" s="90" t="s">
        <v>809</v>
      </c>
      <c r="C1893" s="90"/>
      <c r="D1893" s="90" t="s">
        <v>420</v>
      </c>
      <c r="E1893" s="92" t="s">
        <v>752</v>
      </c>
      <c r="F1893" s="92" t="s">
        <v>46</v>
      </c>
      <c r="G1893" s="65" t="s">
        <v>446</v>
      </c>
      <c r="H1893" s="32" t="s">
        <v>53</v>
      </c>
      <c r="I1893" s="130">
        <v>911.34900000000005</v>
      </c>
      <c r="J1893" s="86">
        <v>364.54</v>
      </c>
      <c r="K1893" s="93">
        <v>2.36</v>
      </c>
    </row>
    <row r="1894" spans="1:11" ht="15.6" x14ac:dyDescent="0.25">
      <c r="A1894" s="94">
        <v>139755205</v>
      </c>
      <c r="B1894" s="90" t="s">
        <v>809</v>
      </c>
      <c r="C1894" s="90"/>
      <c r="D1894" s="90" t="s">
        <v>420</v>
      </c>
      <c r="E1894" s="92" t="s">
        <v>754</v>
      </c>
      <c r="F1894" s="92" t="s">
        <v>273</v>
      </c>
      <c r="G1894" s="65" t="s">
        <v>681</v>
      </c>
      <c r="H1894" s="32" t="s">
        <v>53</v>
      </c>
      <c r="I1894" s="130">
        <v>822.45450000000005</v>
      </c>
      <c r="J1894" s="86">
        <v>328.98</v>
      </c>
      <c r="K1894" s="93">
        <v>4.4400000000000004</v>
      </c>
    </row>
    <row r="1895" spans="1:11" ht="15.6" x14ac:dyDescent="0.25">
      <c r="A1895" s="94">
        <v>139913205</v>
      </c>
      <c r="B1895" s="90" t="s">
        <v>809</v>
      </c>
      <c r="C1895" s="90"/>
      <c r="D1895" s="90" t="s">
        <v>420</v>
      </c>
      <c r="E1895" s="92" t="s">
        <v>754</v>
      </c>
      <c r="F1895" s="92" t="s">
        <v>57</v>
      </c>
      <c r="G1895" s="65" t="s">
        <v>682</v>
      </c>
      <c r="H1895" s="32" t="s">
        <v>53</v>
      </c>
      <c r="I1895" s="130">
        <v>919.80740000000003</v>
      </c>
      <c r="J1895" s="86">
        <v>367.92</v>
      </c>
      <c r="K1895" s="93">
        <v>9.83</v>
      </c>
    </row>
    <row r="1896" spans="1:11" ht="15.6" x14ac:dyDescent="0.25">
      <c r="A1896" s="94">
        <v>139172053</v>
      </c>
      <c r="B1896" s="90" t="s">
        <v>809</v>
      </c>
      <c r="C1896" s="90" t="s">
        <v>1981</v>
      </c>
      <c r="D1896" s="90" t="s">
        <v>420</v>
      </c>
      <c r="E1896" s="92" t="s">
        <v>755</v>
      </c>
      <c r="F1896" s="92" t="s">
        <v>49</v>
      </c>
      <c r="G1896" s="65" t="s">
        <v>681</v>
      </c>
      <c r="H1896" s="32" t="s">
        <v>53</v>
      </c>
      <c r="I1896" s="130">
        <v>809.55000000000007</v>
      </c>
      <c r="J1896" s="86">
        <v>323.82</v>
      </c>
      <c r="K1896" s="93">
        <v>4.4400000000000004</v>
      </c>
    </row>
    <row r="1897" spans="1:11" ht="15.6" x14ac:dyDescent="0.25">
      <c r="A1897" s="94">
        <v>139177080</v>
      </c>
      <c r="B1897" s="90" t="s">
        <v>809</v>
      </c>
      <c r="C1897" s="90" t="s">
        <v>1981</v>
      </c>
      <c r="D1897" s="90" t="s">
        <v>420</v>
      </c>
      <c r="E1897" s="92" t="s">
        <v>755</v>
      </c>
      <c r="F1897" s="92" t="s">
        <v>19</v>
      </c>
      <c r="G1897" s="65" t="s">
        <v>682</v>
      </c>
      <c r="H1897" s="32" t="s">
        <v>53</v>
      </c>
      <c r="I1897" s="130">
        <v>883.72840000000008</v>
      </c>
      <c r="J1897" s="86">
        <v>353.49</v>
      </c>
      <c r="K1897" s="93">
        <v>9.83</v>
      </c>
    </row>
    <row r="1898" spans="1:11" ht="15.6" x14ac:dyDescent="0.25">
      <c r="A1898" s="94">
        <v>139699080</v>
      </c>
      <c r="B1898" s="90" t="s">
        <v>809</v>
      </c>
      <c r="C1898" s="90"/>
      <c r="D1898" s="90" t="s">
        <v>420</v>
      </c>
      <c r="E1898" s="92" t="s">
        <v>755</v>
      </c>
      <c r="F1898" s="92" t="s">
        <v>66</v>
      </c>
      <c r="G1898" s="65" t="s">
        <v>680</v>
      </c>
      <c r="H1898" s="32" t="s">
        <v>53</v>
      </c>
      <c r="I1898" s="130">
        <v>827.52800000000013</v>
      </c>
      <c r="J1898" s="86">
        <v>331.01</v>
      </c>
      <c r="K1898" s="93">
        <v>0.19</v>
      </c>
    </row>
    <row r="1899" spans="1:11" ht="15.6" x14ac:dyDescent="0.25">
      <c r="A1899" s="94">
        <v>139081307</v>
      </c>
      <c r="B1899" s="90" t="s">
        <v>809</v>
      </c>
      <c r="C1899" s="90"/>
      <c r="D1899" s="90" t="s">
        <v>420</v>
      </c>
      <c r="E1899" s="92" t="s">
        <v>750</v>
      </c>
      <c r="F1899" s="92" t="s">
        <v>30</v>
      </c>
      <c r="G1899" s="65" t="s">
        <v>490</v>
      </c>
      <c r="H1899" s="32" t="s">
        <v>1861</v>
      </c>
      <c r="I1899" s="130">
        <v>775.06630000000007</v>
      </c>
      <c r="J1899" s="86">
        <v>310.02999999999997</v>
      </c>
      <c r="K1899" s="93">
        <v>0</v>
      </c>
    </row>
    <row r="1900" spans="1:11" ht="15.6" x14ac:dyDescent="0.25">
      <c r="A1900" s="94">
        <v>139080307</v>
      </c>
      <c r="B1900" s="90" t="s">
        <v>809</v>
      </c>
      <c r="C1900" s="90"/>
      <c r="D1900" s="90" t="s">
        <v>420</v>
      </c>
      <c r="E1900" s="92" t="s">
        <v>750</v>
      </c>
      <c r="F1900" s="92" t="s">
        <v>29</v>
      </c>
      <c r="G1900" s="65" t="s">
        <v>446</v>
      </c>
      <c r="H1900" s="32" t="s">
        <v>53</v>
      </c>
      <c r="I1900" s="130">
        <v>815.84320000000002</v>
      </c>
      <c r="J1900" s="86">
        <v>326.33999999999997</v>
      </c>
      <c r="K1900" s="93">
        <v>0</v>
      </c>
    </row>
    <row r="1901" spans="1:11" ht="15.6" x14ac:dyDescent="0.25">
      <c r="A1901" s="94">
        <v>139823740</v>
      </c>
      <c r="B1901" s="90" t="s">
        <v>809</v>
      </c>
      <c r="C1901" s="90"/>
      <c r="D1901" s="90" t="s">
        <v>420</v>
      </c>
      <c r="E1901" s="92" t="s">
        <v>988</v>
      </c>
      <c r="F1901" s="92" t="s">
        <v>997</v>
      </c>
      <c r="G1901" s="65" t="s">
        <v>683</v>
      </c>
      <c r="H1901" s="32" t="s">
        <v>53</v>
      </c>
      <c r="I1901" s="130">
        <v>1006.3861000000001</v>
      </c>
      <c r="J1901" s="86">
        <v>402.55</v>
      </c>
      <c r="K1901" s="93">
        <v>23.63</v>
      </c>
    </row>
    <row r="1902" spans="1:11" ht="15.6" x14ac:dyDescent="0.25">
      <c r="A1902" s="94">
        <v>139010740</v>
      </c>
      <c r="B1902" s="90" t="s">
        <v>809</v>
      </c>
      <c r="C1902" s="90"/>
      <c r="D1902" s="90" t="s">
        <v>420</v>
      </c>
      <c r="E1902" s="92" t="s">
        <v>1688</v>
      </c>
      <c r="F1902" s="92" t="s">
        <v>1663</v>
      </c>
      <c r="G1902" s="65" t="s">
        <v>706</v>
      </c>
      <c r="H1902" s="32" t="s">
        <v>53</v>
      </c>
      <c r="I1902" s="130">
        <v>958.16449999999998</v>
      </c>
      <c r="J1902" s="86">
        <v>383.27</v>
      </c>
      <c r="K1902" s="93">
        <v>36.76</v>
      </c>
    </row>
    <row r="1903" spans="1:11" ht="15.6" x14ac:dyDescent="0.25">
      <c r="A1903" s="94">
        <v>139824679</v>
      </c>
      <c r="B1903" s="90" t="s">
        <v>809</v>
      </c>
      <c r="C1903" s="90"/>
      <c r="D1903" s="90" t="s">
        <v>420</v>
      </c>
      <c r="E1903" s="92" t="s">
        <v>751</v>
      </c>
      <c r="F1903" s="92" t="s">
        <v>283</v>
      </c>
      <c r="G1903" s="65" t="s">
        <v>684</v>
      </c>
      <c r="H1903" s="32" t="s">
        <v>53</v>
      </c>
      <c r="I1903" s="130">
        <v>1155.9014000000002</v>
      </c>
      <c r="J1903" s="86">
        <v>462.36</v>
      </c>
      <c r="K1903" s="93">
        <v>8.6</v>
      </c>
    </row>
    <row r="1904" spans="1:11" ht="15.6" x14ac:dyDescent="0.25">
      <c r="A1904" s="65">
        <v>110178702</v>
      </c>
      <c r="B1904" s="32" t="s">
        <v>807</v>
      </c>
      <c r="C1904" s="32"/>
      <c r="D1904" s="32" t="s">
        <v>420</v>
      </c>
      <c r="E1904" s="77" t="s">
        <v>4224</v>
      </c>
      <c r="F1904" s="77" t="s">
        <v>4225</v>
      </c>
      <c r="G1904" s="65" t="s">
        <v>428</v>
      </c>
      <c r="H1904" s="46" t="s">
        <v>4308</v>
      </c>
      <c r="I1904" s="93">
        <v>285.26249999999999</v>
      </c>
      <c r="J1904" s="86">
        <v>148.34</v>
      </c>
      <c r="K1904" s="93">
        <v>0</v>
      </c>
    </row>
    <row r="1905" spans="1:11" ht="15.6" x14ac:dyDescent="0.25">
      <c r="A1905" s="65">
        <v>110131702</v>
      </c>
      <c r="B1905" s="32" t="s">
        <v>807</v>
      </c>
      <c r="C1905" s="32"/>
      <c r="D1905" s="32" t="s">
        <v>420</v>
      </c>
      <c r="E1905" s="77" t="s">
        <v>4224</v>
      </c>
      <c r="F1905" s="77" t="s">
        <v>4226</v>
      </c>
      <c r="G1905" s="65" t="s">
        <v>547</v>
      </c>
      <c r="H1905" s="46" t="s">
        <v>4308</v>
      </c>
      <c r="I1905" s="93">
        <v>306.2</v>
      </c>
      <c r="J1905" s="86">
        <v>159.22</v>
      </c>
      <c r="K1905" s="93">
        <v>0</v>
      </c>
    </row>
    <row r="1906" spans="1:11" ht="15.6" x14ac:dyDescent="0.25">
      <c r="A1906" s="65">
        <v>110153702</v>
      </c>
      <c r="B1906" s="32" t="s">
        <v>807</v>
      </c>
      <c r="C1906" s="32"/>
      <c r="D1906" s="32" t="s">
        <v>420</v>
      </c>
      <c r="E1906" s="77" t="s">
        <v>4224</v>
      </c>
      <c r="F1906" s="77" t="s">
        <v>4227</v>
      </c>
      <c r="G1906" s="65" t="s">
        <v>574</v>
      </c>
      <c r="H1906" s="46" t="s">
        <v>4308</v>
      </c>
      <c r="I1906" s="93">
        <v>230.15</v>
      </c>
      <c r="J1906" s="86">
        <v>119.68</v>
      </c>
      <c r="K1906" s="93">
        <v>0</v>
      </c>
    </row>
    <row r="1907" spans="1:11" ht="15.6" x14ac:dyDescent="0.25">
      <c r="A1907" s="65">
        <v>110957702</v>
      </c>
      <c r="B1907" s="32" t="s">
        <v>807</v>
      </c>
      <c r="C1907" s="32"/>
      <c r="D1907" s="32" t="s">
        <v>420</v>
      </c>
      <c r="E1907" s="77" t="s">
        <v>4224</v>
      </c>
      <c r="F1907" s="77" t="s">
        <v>4228</v>
      </c>
      <c r="G1907" s="65" t="s">
        <v>583</v>
      </c>
      <c r="H1907" s="46" t="s">
        <v>4308</v>
      </c>
      <c r="I1907" s="93">
        <v>354.3125</v>
      </c>
      <c r="J1907" s="86">
        <v>184.24</v>
      </c>
      <c r="K1907" s="93">
        <v>0</v>
      </c>
    </row>
    <row r="1908" spans="1:11" ht="15.6" x14ac:dyDescent="0.25">
      <c r="A1908" s="65">
        <v>110964702</v>
      </c>
      <c r="B1908" s="32" t="s">
        <v>807</v>
      </c>
      <c r="C1908" s="32"/>
      <c r="D1908" s="32" t="s">
        <v>420</v>
      </c>
      <c r="E1908" s="77" t="s">
        <v>4224</v>
      </c>
      <c r="F1908" s="77" t="s">
        <v>4229</v>
      </c>
      <c r="G1908" s="65" t="s">
        <v>556</v>
      </c>
      <c r="H1908" s="46" t="s">
        <v>4308</v>
      </c>
      <c r="I1908" s="93">
        <v>281.63749999999999</v>
      </c>
      <c r="J1908" s="86">
        <v>146.44999999999999</v>
      </c>
      <c r="K1908" s="93">
        <v>0</v>
      </c>
    </row>
    <row r="1909" spans="1:11" ht="15.6" x14ac:dyDescent="0.25">
      <c r="A1909" s="65">
        <v>110022702</v>
      </c>
      <c r="B1909" s="32" t="s">
        <v>807</v>
      </c>
      <c r="C1909" s="32"/>
      <c r="D1909" s="32" t="s">
        <v>420</v>
      </c>
      <c r="E1909" s="77" t="s">
        <v>4224</v>
      </c>
      <c r="F1909" s="77" t="s">
        <v>4230</v>
      </c>
      <c r="G1909" s="65" t="s">
        <v>662</v>
      </c>
      <c r="H1909" s="46" t="s">
        <v>4308</v>
      </c>
      <c r="I1909" s="93">
        <v>288.7</v>
      </c>
      <c r="J1909" s="86">
        <v>150.12</v>
      </c>
      <c r="K1909" s="93">
        <v>0</v>
      </c>
    </row>
    <row r="1910" spans="1:11" ht="15.6" x14ac:dyDescent="0.25">
      <c r="A1910" s="65">
        <v>110097702</v>
      </c>
      <c r="B1910" s="32" t="s">
        <v>807</v>
      </c>
      <c r="C1910" s="32"/>
      <c r="D1910" s="32" t="s">
        <v>420</v>
      </c>
      <c r="E1910" s="77" t="s">
        <v>4224</v>
      </c>
      <c r="F1910" s="77" t="s">
        <v>4231</v>
      </c>
      <c r="G1910" s="65" t="s">
        <v>557</v>
      </c>
      <c r="H1910" s="46" t="s">
        <v>4308</v>
      </c>
      <c r="I1910" s="93">
        <v>262.3125</v>
      </c>
      <c r="J1910" s="86">
        <v>136.4</v>
      </c>
      <c r="K1910" s="93">
        <v>0</v>
      </c>
    </row>
    <row r="1911" spans="1:11" ht="15.6" x14ac:dyDescent="0.25">
      <c r="A1911" s="65">
        <v>110340702</v>
      </c>
      <c r="B1911" s="32" t="s">
        <v>807</v>
      </c>
      <c r="C1911" s="32"/>
      <c r="D1911" s="32" t="s">
        <v>420</v>
      </c>
      <c r="E1911" s="77" t="s">
        <v>4224</v>
      </c>
      <c r="F1911" s="77" t="s">
        <v>4232</v>
      </c>
      <c r="G1911" s="65" t="s">
        <v>477</v>
      </c>
      <c r="H1911" s="46" t="s">
        <v>4308</v>
      </c>
      <c r="I1911" s="93">
        <v>258.89999999999998</v>
      </c>
      <c r="J1911" s="86">
        <v>134.63</v>
      </c>
      <c r="K1911" s="93">
        <v>0</v>
      </c>
    </row>
    <row r="1912" spans="1:11" ht="15.6" x14ac:dyDescent="0.25">
      <c r="A1912" s="65">
        <v>110120702</v>
      </c>
      <c r="B1912" s="32" t="s">
        <v>807</v>
      </c>
      <c r="C1912" s="32"/>
      <c r="D1912" s="32" t="s">
        <v>420</v>
      </c>
      <c r="E1912" s="77" t="s">
        <v>4224</v>
      </c>
      <c r="F1912" s="77" t="s">
        <v>4233</v>
      </c>
      <c r="G1912" s="65" t="s">
        <v>567</v>
      </c>
      <c r="H1912" s="46" t="s">
        <v>4308</v>
      </c>
      <c r="I1912" s="93">
        <v>362.8125</v>
      </c>
      <c r="J1912" s="86">
        <v>188.66</v>
      </c>
      <c r="K1912" s="93">
        <v>0</v>
      </c>
    </row>
    <row r="1913" spans="1:11" ht="15.6" x14ac:dyDescent="0.25">
      <c r="A1913" s="65">
        <v>110077702</v>
      </c>
      <c r="B1913" s="32" t="s">
        <v>807</v>
      </c>
      <c r="C1913" s="32"/>
      <c r="D1913" s="32" t="s">
        <v>420</v>
      </c>
      <c r="E1913" s="77" t="s">
        <v>4224</v>
      </c>
      <c r="F1913" s="77" t="s">
        <v>4234</v>
      </c>
      <c r="G1913" s="65" t="s">
        <v>638</v>
      </c>
      <c r="H1913" s="46" t="s">
        <v>4308</v>
      </c>
      <c r="I1913" s="93">
        <v>229.6875</v>
      </c>
      <c r="J1913" s="86">
        <v>119.44</v>
      </c>
      <c r="K1913" s="93">
        <v>0</v>
      </c>
    </row>
    <row r="1914" spans="1:11" ht="15.6" x14ac:dyDescent="0.25">
      <c r="A1914" s="65">
        <v>110108702</v>
      </c>
      <c r="B1914" s="32" t="s">
        <v>807</v>
      </c>
      <c r="C1914" s="32"/>
      <c r="D1914" s="32" t="s">
        <v>420</v>
      </c>
      <c r="E1914" s="77" t="s">
        <v>4224</v>
      </c>
      <c r="F1914" s="77" t="s">
        <v>4235</v>
      </c>
      <c r="G1914" s="65" t="s">
        <v>597</v>
      </c>
      <c r="H1914" s="46" t="s">
        <v>4308</v>
      </c>
      <c r="I1914" s="93">
        <v>324.0625</v>
      </c>
      <c r="J1914" s="86">
        <v>168.51</v>
      </c>
      <c r="K1914" s="93">
        <v>0</v>
      </c>
    </row>
    <row r="1915" spans="1:11" ht="15.6" x14ac:dyDescent="0.25">
      <c r="A1915" s="65">
        <v>110174702</v>
      </c>
      <c r="B1915" s="32" t="s">
        <v>807</v>
      </c>
      <c r="C1915" s="32"/>
      <c r="D1915" s="32" t="s">
        <v>420</v>
      </c>
      <c r="E1915" s="77" t="s">
        <v>4224</v>
      </c>
      <c r="F1915" s="77" t="s">
        <v>4236</v>
      </c>
      <c r="G1915" s="65" t="s">
        <v>986</v>
      </c>
      <c r="H1915" s="46" t="s">
        <v>4308</v>
      </c>
      <c r="I1915" s="93">
        <v>517.88750000000005</v>
      </c>
      <c r="J1915" s="86">
        <v>269.3</v>
      </c>
      <c r="K1915" s="93">
        <v>0</v>
      </c>
    </row>
    <row r="1916" spans="1:11" ht="15.6" x14ac:dyDescent="0.25">
      <c r="A1916" s="65">
        <v>110158702</v>
      </c>
      <c r="B1916" s="32" t="s">
        <v>807</v>
      </c>
      <c r="C1916" s="32"/>
      <c r="D1916" s="32" t="s">
        <v>420</v>
      </c>
      <c r="E1916" s="77" t="s">
        <v>4224</v>
      </c>
      <c r="F1916" s="77" t="s">
        <v>4237</v>
      </c>
      <c r="G1916" s="65" t="s">
        <v>569</v>
      </c>
      <c r="H1916" s="46" t="s">
        <v>4308</v>
      </c>
      <c r="I1916" s="93">
        <v>268.63749999999999</v>
      </c>
      <c r="J1916" s="86">
        <v>139.69</v>
      </c>
      <c r="K1916" s="93">
        <v>0</v>
      </c>
    </row>
    <row r="1917" spans="1:11" ht="15.6" x14ac:dyDescent="0.25">
      <c r="A1917" s="65">
        <v>110205702</v>
      </c>
      <c r="B1917" s="32" t="s">
        <v>807</v>
      </c>
      <c r="C1917" s="32"/>
      <c r="D1917" s="32" t="s">
        <v>420</v>
      </c>
      <c r="E1917" s="77" t="s">
        <v>4224</v>
      </c>
      <c r="F1917" s="77" t="s">
        <v>4238</v>
      </c>
      <c r="G1917" s="65" t="s">
        <v>517</v>
      </c>
      <c r="H1917" s="46" t="s">
        <v>4308</v>
      </c>
      <c r="I1917" s="93">
        <v>313.36250000000001</v>
      </c>
      <c r="J1917" s="86">
        <v>162.94999999999999</v>
      </c>
      <c r="K1917" s="93">
        <v>0</v>
      </c>
    </row>
    <row r="1918" spans="1:11" ht="15.6" x14ac:dyDescent="0.25">
      <c r="A1918" s="65">
        <v>110172702</v>
      </c>
      <c r="B1918" s="32" t="s">
        <v>807</v>
      </c>
      <c r="C1918" s="32"/>
      <c r="D1918" s="32" t="s">
        <v>420</v>
      </c>
      <c r="E1918" s="77" t="s">
        <v>4224</v>
      </c>
      <c r="F1918" s="77" t="s">
        <v>4239</v>
      </c>
      <c r="G1918" s="65" t="s">
        <v>590</v>
      </c>
      <c r="H1918" s="46" t="s">
        <v>4308</v>
      </c>
      <c r="I1918" s="93">
        <v>337.8125</v>
      </c>
      <c r="J1918" s="86">
        <v>175.66</v>
      </c>
      <c r="K1918" s="93">
        <v>0</v>
      </c>
    </row>
    <row r="1919" spans="1:11" ht="15.6" x14ac:dyDescent="0.25">
      <c r="A1919" s="65">
        <v>110892702</v>
      </c>
      <c r="B1919" s="32" t="s">
        <v>807</v>
      </c>
      <c r="C1919" s="32"/>
      <c r="D1919" s="32" t="s">
        <v>420</v>
      </c>
      <c r="E1919" s="77" t="s">
        <v>4224</v>
      </c>
      <c r="F1919" s="77" t="s">
        <v>4240</v>
      </c>
      <c r="G1919" s="65" t="s">
        <v>564</v>
      </c>
      <c r="H1919" s="46" t="s">
        <v>4308</v>
      </c>
      <c r="I1919" s="93">
        <v>318.75</v>
      </c>
      <c r="J1919" s="86">
        <v>165.75</v>
      </c>
      <c r="K1919" s="93">
        <v>0</v>
      </c>
    </row>
    <row r="1920" spans="1:11" ht="15.6" x14ac:dyDescent="0.25">
      <c r="A1920" s="65">
        <v>110090702</v>
      </c>
      <c r="B1920" s="32" t="s">
        <v>807</v>
      </c>
      <c r="C1920" s="32"/>
      <c r="D1920" s="32" t="s">
        <v>420</v>
      </c>
      <c r="E1920" s="77" t="s">
        <v>4224</v>
      </c>
      <c r="F1920" s="77" t="s">
        <v>4241</v>
      </c>
      <c r="G1920" s="65" t="s">
        <v>503</v>
      </c>
      <c r="H1920" s="46" t="s">
        <v>4308</v>
      </c>
      <c r="I1920" s="93">
        <v>290.23750000000001</v>
      </c>
      <c r="J1920" s="86">
        <v>150.91999999999999</v>
      </c>
      <c r="K1920" s="93">
        <v>0</v>
      </c>
    </row>
    <row r="1921" spans="1:11" ht="15.6" x14ac:dyDescent="0.25">
      <c r="A1921" s="65">
        <v>110956702</v>
      </c>
      <c r="B1921" s="32" t="s">
        <v>807</v>
      </c>
      <c r="C1921" s="32"/>
      <c r="D1921" s="32" t="s">
        <v>420</v>
      </c>
      <c r="E1921" s="77" t="s">
        <v>4224</v>
      </c>
      <c r="F1921" s="77" t="s">
        <v>4242</v>
      </c>
      <c r="G1921" s="65" t="s">
        <v>548</v>
      </c>
      <c r="H1921" s="46" t="s">
        <v>4308</v>
      </c>
      <c r="I1921" s="93">
        <v>276.63749999999999</v>
      </c>
      <c r="J1921" s="86">
        <v>143.85</v>
      </c>
      <c r="K1921" s="93">
        <v>0</v>
      </c>
    </row>
    <row r="1922" spans="1:11" ht="15.6" x14ac:dyDescent="0.25">
      <c r="A1922" s="65">
        <v>110113702</v>
      </c>
      <c r="B1922" s="32" t="s">
        <v>807</v>
      </c>
      <c r="C1922" s="32"/>
      <c r="D1922" s="32" t="s">
        <v>420</v>
      </c>
      <c r="E1922" s="77" t="s">
        <v>4224</v>
      </c>
      <c r="F1922" s="77" t="s">
        <v>4243</v>
      </c>
      <c r="G1922" s="65" t="s">
        <v>504</v>
      </c>
      <c r="H1922" s="46" t="s">
        <v>4308</v>
      </c>
      <c r="I1922" s="93">
        <v>326.88749999999999</v>
      </c>
      <c r="J1922" s="86">
        <v>169.98</v>
      </c>
      <c r="K1922" s="93">
        <v>0</v>
      </c>
    </row>
    <row r="1923" spans="1:11" ht="15.6" x14ac:dyDescent="0.25">
      <c r="A1923" s="65">
        <v>110171702</v>
      </c>
      <c r="B1923" s="32" t="s">
        <v>807</v>
      </c>
      <c r="C1923" s="32"/>
      <c r="D1923" s="32" t="s">
        <v>420</v>
      </c>
      <c r="E1923" s="77" t="s">
        <v>4224</v>
      </c>
      <c r="F1923" s="77" t="s">
        <v>4244</v>
      </c>
      <c r="G1923" s="65" t="s">
        <v>1298</v>
      </c>
      <c r="H1923" s="46" t="s">
        <v>4308</v>
      </c>
      <c r="I1923" s="93">
        <v>403.625</v>
      </c>
      <c r="J1923" s="86">
        <v>209.89</v>
      </c>
      <c r="K1923" s="93">
        <v>0</v>
      </c>
    </row>
    <row r="1924" spans="1:11" ht="15.6" x14ac:dyDescent="0.25">
      <c r="A1924" s="65">
        <v>110134702</v>
      </c>
      <c r="B1924" s="32" t="s">
        <v>807</v>
      </c>
      <c r="C1924" s="32"/>
      <c r="D1924" s="32" t="s">
        <v>420</v>
      </c>
      <c r="E1924" s="77" t="s">
        <v>4224</v>
      </c>
      <c r="F1924" s="77" t="s">
        <v>4245</v>
      </c>
      <c r="G1924" s="65" t="s">
        <v>560</v>
      </c>
      <c r="H1924" s="46" t="s">
        <v>4308</v>
      </c>
      <c r="I1924" s="93">
        <v>317.13749999999999</v>
      </c>
      <c r="J1924" s="86">
        <v>164.91</v>
      </c>
      <c r="K1924" s="93">
        <v>0</v>
      </c>
    </row>
    <row r="1925" spans="1:11" ht="15.6" x14ac:dyDescent="0.25">
      <c r="A1925" s="65">
        <v>110199702</v>
      </c>
      <c r="B1925" s="32" t="s">
        <v>807</v>
      </c>
      <c r="C1925" s="32"/>
      <c r="D1925" s="32" t="s">
        <v>420</v>
      </c>
      <c r="E1925" s="77" t="s">
        <v>4224</v>
      </c>
      <c r="F1925" s="77" t="s">
        <v>4246</v>
      </c>
      <c r="G1925" s="65" t="s">
        <v>430</v>
      </c>
      <c r="H1925" s="46" t="s">
        <v>4308</v>
      </c>
      <c r="I1925" s="93">
        <v>217.7</v>
      </c>
      <c r="J1925" s="86">
        <v>113.2</v>
      </c>
      <c r="K1925" s="93">
        <v>0</v>
      </c>
    </row>
    <row r="1926" spans="1:11" ht="15.6" x14ac:dyDescent="0.25">
      <c r="A1926" s="65">
        <v>110089702</v>
      </c>
      <c r="B1926" s="32" t="s">
        <v>807</v>
      </c>
      <c r="C1926" s="32"/>
      <c r="D1926" s="32" t="s">
        <v>420</v>
      </c>
      <c r="E1926" s="77" t="s">
        <v>4224</v>
      </c>
      <c r="F1926" s="77" t="s">
        <v>4247</v>
      </c>
      <c r="G1926" s="65" t="s">
        <v>468</v>
      </c>
      <c r="H1926" s="46" t="s">
        <v>4308</v>
      </c>
      <c r="I1926" s="93">
        <v>285.8125</v>
      </c>
      <c r="J1926" s="86">
        <v>148.62</v>
      </c>
      <c r="K1926" s="93">
        <v>0</v>
      </c>
    </row>
    <row r="1927" spans="1:11" ht="15.6" x14ac:dyDescent="0.25">
      <c r="A1927" s="65">
        <v>110116702</v>
      </c>
      <c r="B1927" s="32" t="s">
        <v>807</v>
      </c>
      <c r="C1927" s="32"/>
      <c r="D1927" s="32" t="s">
        <v>420</v>
      </c>
      <c r="E1927" s="77" t="s">
        <v>4224</v>
      </c>
      <c r="F1927" s="77" t="s">
        <v>4248</v>
      </c>
      <c r="G1927" s="65" t="s">
        <v>565</v>
      </c>
      <c r="H1927" s="46" t="s">
        <v>4308</v>
      </c>
      <c r="I1927" s="93">
        <v>354.91250000000002</v>
      </c>
      <c r="J1927" s="86">
        <v>184.55</v>
      </c>
      <c r="K1927" s="93">
        <v>0</v>
      </c>
    </row>
    <row r="1928" spans="1:11" ht="15.6" x14ac:dyDescent="0.25">
      <c r="A1928" s="65">
        <v>110175702</v>
      </c>
      <c r="B1928" s="32" t="s">
        <v>807</v>
      </c>
      <c r="C1928" s="32"/>
      <c r="D1928" s="32" t="s">
        <v>420</v>
      </c>
      <c r="E1928" s="77" t="s">
        <v>4224</v>
      </c>
      <c r="F1928" s="77" t="s">
        <v>4249</v>
      </c>
      <c r="G1928" s="65" t="s">
        <v>1202</v>
      </c>
      <c r="H1928" s="46" t="s">
        <v>4308</v>
      </c>
      <c r="I1928" s="93">
        <v>442.32500000000005</v>
      </c>
      <c r="J1928" s="86">
        <v>230.01</v>
      </c>
      <c r="K1928" s="93">
        <v>0</v>
      </c>
    </row>
    <row r="1929" spans="1:11" ht="15.6" x14ac:dyDescent="0.25">
      <c r="A1929" s="65">
        <v>110571702</v>
      </c>
      <c r="B1929" s="32" t="s">
        <v>807</v>
      </c>
      <c r="C1929" s="32"/>
      <c r="D1929" s="32" t="s">
        <v>420</v>
      </c>
      <c r="E1929" s="77" t="s">
        <v>4224</v>
      </c>
      <c r="F1929" s="77" t="s">
        <v>4250</v>
      </c>
      <c r="G1929" s="65" t="s">
        <v>573</v>
      </c>
      <c r="H1929" s="46" t="s">
        <v>4308</v>
      </c>
      <c r="I1929" s="93">
        <v>233.25</v>
      </c>
      <c r="J1929" s="86">
        <v>121.29</v>
      </c>
      <c r="K1929" s="93">
        <v>0</v>
      </c>
    </row>
    <row r="1930" spans="1:11" ht="15.6" x14ac:dyDescent="0.25">
      <c r="A1930" s="65">
        <v>110150702</v>
      </c>
      <c r="B1930" s="32" t="s">
        <v>807</v>
      </c>
      <c r="C1930" s="32"/>
      <c r="D1930" s="32" t="s">
        <v>420</v>
      </c>
      <c r="E1930" s="77" t="s">
        <v>4224</v>
      </c>
      <c r="F1930" s="77" t="s">
        <v>4251</v>
      </c>
      <c r="G1930" s="65" t="s">
        <v>947</v>
      </c>
      <c r="H1930" s="46" t="s">
        <v>4308</v>
      </c>
      <c r="I1930" s="93">
        <v>315.73750000000001</v>
      </c>
      <c r="J1930" s="86">
        <v>164.18</v>
      </c>
      <c r="K1930" s="93">
        <v>0</v>
      </c>
    </row>
    <row r="1931" spans="1:11" ht="15.6" x14ac:dyDescent="0.25">
      <c r="A1931" s="65">
        <v>110203702</v>
      </c>
      <c r="B1931" s="32" t="s">
        <v>807</v>
      </c>
      <c r="C1931" s="32"/>
      <c r="D1931" s="32" t="s">
        <v>420</v>
      </c>
      <c r="E1931" s="77" t="s">
        <v>4224</v>
      </c>
      <c r="F1931" s="77" t="s">
        <v>4252</v>
      </c>
      <c r="G1931" s="65" t="s">
        <v>455</v>
      </c>
      <c r="H1931" s="46" t="s">
        <v>4308</v>
      </c>
      <c r="I1931" s="93">
        <v>284.3</v>
      </c>
      <c r="J1931" s="86">
        <v>147.84</v>
      </c>
      <c r="K1931" s="93">
        <v>0</v>
      </c>
    </row>
    <row r="1932" spans="1:11" ht="15.6" x14ac:dyDescent="0.25">
      <c r="A1932" s="65">
        <v>110198702</v>
      </c>
      <c r="B1932" s="32" t="s">
        <v>807</v>
      </c>
      <c r="C1932" s="32"/>
      <c r="D1932" s="32" t="s">
        <v>420</v>
      </c>
      <c r="E1932" s="77" t="s">
        <v>4224</v>
      </c>
      <c r="F1932" s="77" t="s">
        <v>4253</v>
      </c>
      <c r="G1932" s="65" t="s">
        <v>429</v>
      </c>
      <c r="H1932" s="46" t="s">
        <v>4308</v>
      </c>
      <c r="I1932" s="66">
        <v>226.33749999999998</v>
      </c>
      <c r="J1932" s="86">
        <v>117.7</v>
      </c>
      <c r="K1932" s="93">
        <v>0</v>
      </c>
    </row>
    <row r="1933" spans="1:11" ht="15.6" x14ac:dyDescent="0.25">
      <c r="A1933" s="65">
        <v>110201702</v>
      </c>
      <c r="B1933" s="32" t="s">
        <v>807</v>
      </c>
      <c r="C1933" s="32"/>
      <c r="D1933" s="32" t="s">
        <v>420</v>
      </c>
      <c r="E1933" s="77" t="s">
        <v>4224</v>
      </c>
      <c r="F1933" s="77" t="s">
        <v>4254</v>
      </c>
      <c r="G1933" s="65" t="s">
        <v>423</v>
      </c>
      <c r="H1933" s="46" t="s">
        <v>4308</v>
      </c>
      <c r="I1933" s="66">
        <v>318.22500000000002</v>
      </c>
      <c r="J1933" s="86">
        <v>165.48</v>
      </c>
      <c r="K1933" s="93">
        <v>0</v>
      </c>
    </row>
    <row r="1934" spans="1:11" ht="15.6" x14ac:dyDescent="0.25">
      <c r="A1934" s="65">
        <v>110206702</v>
      </c>
      <c r="B1934" s="32" t="s">
        <v>807</v>
      </c>
      <c r="C1934" s="32"/>
      <c r="D1934" s="32" t="s">
        <v>420</v>
      </c>
      <c r="E1934" s="77" t="s">
        <v>4224</v>
      </c>
      <c r="F1934" s="77" t="s">
        <v>4255</v>
      </c>
      <c r="G1934" s="65" t="s">
        <v>4256</v>
      </c>
      <c r="H1934" s="46" t="s">
        <v>4308</v>
      </c>
      <c r="I1934" s="66">
        <v>238.45</v>
      </c>
      <c r="J1934" s="86">
        <v>123.99</v>
      </c>
      <c r="K1934" s="93">
        <v>0</v>
      </c>
    </row>
    <row r="1935" spans="1:11" ht="15.6" x14ac:dyDescent="0.25">
      <c r="A1935" s="65">
        <v>110164702</v>
      </c>
      <c r="B1935" s="32" t="s">
        <v>807</v>
      </c>
      <c r="C1935" s="32"/>
      <c r="D1935" s="32" t="s">
        <v>420</v>
      </c>
      <c r="E1935" s="77" t="s">
        <v>4224</v>
      </c>
      <c r="F1935" s="77" t="s">
        <v>4257</v>
      </c>
      <c r="G1935" s="65" t="s">
        <v>566</v>
      </c>
      <c r="H1935" s="46" t="s">
        <v>4308</v>
      </c>
      <c r="I1935" s="66">
        <v>335</v>
      </c>
      <c r="J1935" s="86">
        <v>174.2</v>
      </c>
      <c r="K1935" s="93">
        <v>0</v>
      </c>
    </row>
    <row r="1936" spans="1:11" ht="15.6" x14ac:dyDescent="0.25">
      <c r="A1936" s="65">
        <v>110160702</v>
      </c>
      <c r="B1936" s="32" t="s">
        <v>807</v>
      </c>
      <c r="C1936" s="32"/>
      <c r="D1936" s="32" t="s">
        <v>420</v>
      </c>
      <c r="E1936" s="77" t="s">
        <v>4224</v>
      </c>
      <c r="F1936" s="77" t="s">
        <v>4258</v>
      </c>
      <c r="G1936" s="65" t="s">
        <v>464</v>
      </c>
      <c r="H1936" s="46" t="s">
        <v>4308</v>
      </c>
      <c r="I1936" s="66">
        <v>300.1875</v>
      </c>
      <c r="J1936" s="86">
        <v>156.1</v>
      </c>
      <c r="K1936" s="93">
        <v>0</v>
      </c>
    </row>
    <row r="1937" spans="1:11" ht="15.6" x14ac:dyDescent="0.25">
      <c r="A1937" s="65">
        <v>110080702</v>
      </c>
      <c r="B1937" s="32" t="s">
        <v>807</v>
      </c>
      <c r="C1937" s="32"/>
      <c r="D1937" s="32" t="s">
        <v>420</v>
      </c>
      <c r="E1937" s="77" t="s">
        <v>4224</v>
      </c>
      <c r="F1937" s="77" t="s">
        <v>4259</v>
      </c>
      <c r="G1937" s="65" t="s">
        <v>3969</v>
      </c>
      <c r="H1937" s="46" t="s">
        <v>4308</v>
      </c>
      <c r="I1937" s="66">
        <v>235.96250000000001</v>
      </c>
      <c r="J1937" s="86">
        <v>122.7</v>
      </c>
      <c r="K1937" s="93">
        <v>0</v>
      </c>
    </row>
    <row r="1938" spans="1:11" ht="15.6" x14ac:dyDescent="0.25">
      <c r="A1938" s="65">
        <v>110118702</v>
      </c>
      <c r="B1938" s="32" t="s">
        <v>807</v>
      </c>
      <c r="C1938" s="32"/>
      <c r="D1938" s="32" t="s">
        <v>420</v>
      </c>
      <c r="E1938" s="77" t="s">
        <v>4224</v>
      </c>
      <c r="F1938" s="77" t="s">
        <v>4260</v>
      </c>
      <c r="G1938" s="65" t="s">
        <v>467</v>
      </c>
      <c r="H1938" s="46" t="s">
        <v>4308</v>
      </c>
      <c r="I1938" s="66">
        <v>368.41250000000002</v>
      </c>
      <c r="J1938" s="86">
        <v>191.57</v>
      </c>
      <c r="K1938" s="93">
        <v>0</v>
      </c>
    </row>
    <row r="1939" spans="1:11" ht="15.6" x14ac:dyDescent="0.25">
      <c r="A1939" s="65">
        <v>110095702</v>
      </c>
      <c r="B1939" s="32" t="s">
        <v>807</v>
      </c>
      <c r="C1939" s="32"/>
      <c r="D1939" s="32" t="s">
        <v>420</v>
      </c>
      <c r="E1939" s="77" t="s">
        <v>4224</v>
      </c>
      <c r="F1939" s="77" t="s">
        <v>4261</v>
      </c>
      <c r="G1939" s="65" t="s">
        <v>542</v>
      </c>
      <c r="H1939" s="46" t="s">
        <v>4308</v>
      </c>
      <c r="I1939" s="66">
        <v>271.9375</v>
      </c>
      <c r="J1939" s="86">
        <v>141.41</v>
      </c>
      <c r="K1939" s="93">
        <v>0</v>
      </c>
    </row>
    <row r="1940" spans="1:11" ht="15.6" x14ac:dyDescent="0.25">
      <c r="A1940" s="65">
        <v>110068702</v>
      </c>
      <c r="B1940" s="32" t="s">
        <v>807</v>
      </c>
      <c r="C1940" s="32"/>
      <c r="D1940" s="32" t="s">
        <v>420</v>
      </c>
      <c r="E1940" s="77" t="s">
        <v>4224</v>
      </c>
      <c r="F1940" s="77" t="s">
        <v>4262</v>
      </c>
      <c r="G1940" s="65" t="s">
        <v>645</v>
      </c>
      <c r="H1940" s="46" t="s">
        <v>4308</v>
      </c>
      <c r="I1940" s="66">
        <v>306.21249999999998</v>
      </c>
      <c r="J1940" s="86">
        <v>159.22999999999999</v>
      </c>
      <c r="K1940" s="93">
        <v>0</v>
      </c>
    </row>
    <row r="1941" spans="1:11" ht="15.6" x14ac:dyDescent="0.25">
      <c r="A1941" s="65">
        <v>110070702</v>
      </c>
      <c r="B1941" s="32" t="s">
        <v>807</v>
      </c>
      <c r="C1941" s="32"/>
      <c r="D1941" s="32" t="s">
        <v>420</v>
      </c>
      <c r="E1941" s="77" t="s">
        <v>4224</v>
      </c>
      <c r="F1941" s="77" t="s">
        <v>4263</v>
      </c>
      <c r="G1941" s="65" t="s">
        <v>649</v>
      </c>
      <c r="H1941" s="46" t="s">
        <v>4308</v>
      </c>
      <c r="I1941" s="66">
        <v>388.67500000000001</v>
      </c>
      <c r="J1941" s="86">
        <v>202.11</v>
      </c>
      <c r="K1941" s="93">
        <v>0</v>
      </c>
    </row>
    <row r="1942" spans="1:11" ht="15.6" x14ac:dyDescent="0.25">
      <c r="A1942" s="65">
        <v>110173702</v>
      </c>
      <c r="B1942" s="32" t="s">
        <v>807</v>
      </c>
      <c r="C1942" s="32"/>
      <c r="D1942" s="32" t="s">
        <v>420</v>
      </c>
      <c r="E1942" s="77" t="s">
        <v>4224</v>
      </c>
      <c r="F1942" s="77" t="s">
        <v>4264</v>
      </c>
      <c r="G1942" s="65" t="s">
        <v>1204</v>
      </c>
      <c r="H1942" s="46" t="s">
        <v>4308</v>
      </c>
      <c r="I1942" s="66">
        <v>355.1875</v>
      </c>
      <c r="J1942" s="86">
        <v>184.7</v>
      </c>
      <c r="K1942" s="93">
        <v>0</v>
      </c>
    </row>
    <row r="1943" spans="1:11" ht="15.6" x14ac:dyDescent="0.25">
      <c r="A1943" s="65">
        <v>110082702</v>
      </c>
      <c r="B1943" s="32" t="s">
        <v>807</v>
      </c>
      <c r="C1943" s="32"/>
      <c r="D1943" s="32" t="s">
        <v>420</v>
      </c>
      <c r="E1943" s="77" t="s">
        <v>4224</v>
      </c>
      <c r="F1943" s="77" t="s">
        <v>4265</v>
      </c>
      <c r="G1943" s="65" t="s">
        <v>575</v>
      </c>
      <c r="H1943" s="46" t="s">
        <v>4308</v>
      </c>
      <c r="I1943" s="66">
        <v>256.5</v>
      </c>
      <c r="J1943" s="86">
        <v>133.38</v>
      </c>
      <c r="K1943" s="93">
        <v>0</v>
      </c>
    </row>
    <row r="1944" spans="1:11" ht="15.6" x14ac:dyDescent="0.25">
      <c r="A1944" s="65">
        <v>110928702</v>
      </c>
      <c r="B1944" s="32" t="s">
        <v>807</v>
      </c>
      <c r="C1944" s="32"/>
      <c r="D1944" s="32" t="s">
        <v>420</v>
      </c>
      <c r="E1944" s="77" t="s">
        <v>4224</v>
      </c>
      <c r="F1944" s="77" t="s">
        <v>4266</v>
      </c>
      <c r="G1944" s="65" t="s">
        <v>561</v>
      </c>
      <c r="H1944" s="46" t="s">
        <v>4308</v>
      </c>
      <c r="I1944" s="66">
        <v>334.4375</v>
      </c>
      <c r="J1944" s="86">
        <v>173.91</v>
      </c>
      <c r="K1944" s="93">
        <v>0</v>
      </c>
    </row>
    <row r="1945" spans="1:11" ht="15.6" x14ac:dyDescent="0.25">
      <c r="A1945" s="65">
        <v>110107702</v>
      </c>
      <c r="B1945" s="32" t="s">
        <v>807</v>
      </c>
      <c r="C1945" s="32"/>
      <c r="D1945" s="32" t="s">
        <v>420</v>
      </c>
      <c r="E1945" s="77" t="s">
        <v>4224</v>
      </c>
      <c r="F1945" s="77" t="s">
        <v>4267</v>
      </c>
      <c r="G1945" s="65" t="s">
        <v>442</v>
      </c>
      <c r="H1945" s="46" t="s">
        <v>4308</v>
      </c>
      <c r="I1945" s="66">
        <v>305.98750000000001</v>
      </c>
      <c r="J1945" s="86">
        <v>159.11000000000001</v>
      </c>
      <c r="K1945" s="93">
        <v>0</v>
      </c>
    </row>
    <row r="1946" spans="1:11" ht="15.6" x14ac:dyDescent="0.25">
      <c r="A1946" s="65">
        <v>110067702</v>
      </c>
      <c r="B1946" s="32" t="s">
        <v>807</v>
      </c>
      <c r="C1946" s="32"/>
      <c r="D1946" s="32" t="s">
        <v>420</v>
      </c>
      <c r="E1946" s="77" t="s">
        <v>4224</v>
      </c>
      <c r="F1946" s="77" t="s">
        <v>4268</v>
      </c>
      <c r="G1946" s="65" t="s">
        <v>563</v>
      </c>
      <c r="H1946" s="46" t="s">
        <v>4308</v>
      </c>
      <c r="I1946" s="66">
        <v>337.58749999999998</v>
      </c>
      <c r="J1946" s="86">
        <v>175.55</v>
      </c>
      <c r="K1946" s="93">
        <v>0</v>
      </c>
    </row>
    <row r="1947" spans="1:11" ht="15.6" x14ac:dyDescent="0.25">
      <c r="A1947" s="65">
        <v>110202702</v>
      </c>
      <c r="B1947" s="32" t="s">
        <v>807</v>
      </c>
      <c r="C1947" s="32"/>
      <c r="D1947" s="32" t="s">
        <v>420</v>
      </c>
      <c r="E1947" s="77" t="s">
        <v>4224</v>
      </c>
      <c r="F1947" s="77" t="s">
        <v>4269</v>
      </c>
      <c r="G1947" s="65" t="s">
        <v>471</v>
      </c>
      <c r="H1947" s="46" t="s">
        <v>4308</v>
      </c>
      <c r="I1947" s="66">
        <v>262.26249999999999</v>
      </c>
      <c r="J1947" s="86">
        <v>136.38</v>
      </c>
      <c r="K1947" s="93">
        <v>0</v>
      </c>
    </row>
    <row r="1948" spans="1:11" ht="15.6" x14ac:dyDescent="0.25">
      <c r="A1948" s="65">
        <v>110006702</v>
      </c>
      <c r="B1948" s="32" t="s">
        <v>807</v>
      </c>
      <c r="C1948" s="32"/>
      <c r="D1948" s="32" t="s">
        <v>420</v>
      </c>
      <c r="E1948" s="77" t="s">
        <v>4224</v>
      </c>
      <c r="F1948" s="77" t="s">
        <v>4270</v>
      </c>
      <c r="G1948" s="65" t="s">
        <v>625</v>
      </c>
      <c r="H1948" s="46" t="s">
        <v>4308</v>
      </c>
      <c r="I1948" s="66">
        <v>278.4375</v>
      </c>
      <c r="J1948" s="86">
        <v>144.79</v>
      </c>
      <c r="K1948" s="93">
        <v>0</v>
      </c>
    </row>
    <row r="1949" spans="1:11" ht="15.6" x14ac:dyDescent="0.25">
      <c r="A1949" s="65">
        <v>110488702</v>
      </c>
      <c r="B1949" s="32" t="s">
        <v>807</v>
      </c>
      <c r="C1949" s="32"/>
      <c r="D1949" s="32" t="s">
        <v>420</v>
      </c>
      <c r="E1949" s="77" t="s">
        <v>4224</v>
      </c>
      <c r="F1949" s="77" t="s">
        <v>4271</v>
      </c>
      <c r="G1949" s="65" t="s">
        <v>634</v>
      </c>
      <c r="H1949" s="46" t="s">
        <v>4308</v>
      </c>
      <c r="I1949" s="66">
        <v>289.03749999999997</v>
      </c>
      <c r="J1949" s="86">
        <v>150.30000000000001</v>
      </c>
      <c r="K1949" s="93">
        <v>0</v>
      </c>
    </row>
    <row r="1950" spans="1:11" ht="15.6" x14ac:dyDescent="0.25">
      <c r="A1950" s="65">
        <v>110088702</v>
      </c>
      <c r="B1950" s="32" t="s">
        <v>807</v>
      </c>
      <c r="C1950" s="32"/>
      <c r="D1950" s="32" t="s">
        <v>420</v>
      </c>
      <c r="E1950" s="77" t="s">
        <v>4224</v>
      </c>
      <c r="F1950" s="77" t="s">
        <v>4272</v>
      </c>
      <c r="G1950" s="65" t="s">
        <v>495</v>
      </c>
      <c r="H1950" s="46" t="s">
        <v>4308</v>
      </c>
      <c r="I1950" s="66">
        <v>256.46249999999998</v>
      </c>
      <c r="J1950" s="86">
        <v>133.36000000000001</v>
      </c>
      <c r="K1950" s="93">
        <v>0</v>
      </c>
    </row>
    <row r="1951" spans="1:11" ht="15.6" x14ac:dyDescent="0.25">
      <c r="A1951" s="65">
        <v>110143702</v>
      </c>
      <c r="B1951" s="32" t="s">
        <v>807</v>
      </c>
      <c r="C1951" s="32"/>
      <c r="D1951" s="32" t="s">
        <v>420</v>
      </c>
      <c r="E1951" s="77" t="s">
        <v>4224</v>
      </c>
      <c r="F1951" s="77" t="s">
        <v>4273</v>
      </c>
      <c r="G1951" s="65" t="s">
        <v>663</v>
      </c>
      <c r="H1951" s="46" t="s">
        <v>4308</v>
      </c>
      <c r="I1951" s="66">
        <v>332.59999999999997</v>
      </c>
      <c r="J1951" s="86">
        <v>172.95</v>
      </c>
      <c r="K1951" s="93">
        <v>0</v>
      </c>
    </row>
    <row r="1952" spans="1:11" ht="15.6" x14ac:dyDescent="0.25">
      <c r="A1952" s="65">
        <v>110489702</v>
      </c>
      <c r="B1952" s="32" t="s">
        <v>807</v>
      </c>
      <c r="C1952" s="32"/>
      <c r="D1952" s="32" t="s">
        <v>420</v>
      </c>
      <c r="E1952" s="77" t="s">
        <v>4224</v>
      </c>
      <c r="F1952" s="77" t="s">
        <v>4274</v>
      </c>
      <c r="G1952" s="65" t="s">
        <v>456</v>
      </c>
      <c r="H1952" s="46" t="s">
        <v>4308</v>
      </c>
      <c r="I1952" s="66">
        <v>194.63750000000002</v>
      </c>
      <c r="J1952" s="86">
        <v>101.21</v>
      </c>
      <c r="K1952" s="93">
        <v>0</v>
      </c>
    </row>
    <row r="1953" spans="1:11" ht="15.6" x14ac:dyDescent="0.25">
      <c r="A1953" s="65">
        <v>110163702</v>
      </c>
      <c r="B1953" s="32" t="s">
        <v>807</v>
      </c>
      <c r="C1953" s="32"/>
      <c r="D1953" s="32" t="s">
        <v>420</v>
      </c>
      <c r="E1953" s="77" t="s">
        <v>4224</v>
      </c>
      <c r="F1953" s="77" t="s">
        <v>4275</v>
      </c>
      <c r="G1953" s="65" t="s">
        <v>948</v>
      </c>
      <c r="H1953" s="46" t="s">
        <v>4308</v>
      </c>
      <c r="I1953" s="66">
        <v>336.71249999999998</v>
      </c>
      <c r="J1953" s="86">
        <v>175.09</v>
      </c>
      <c r="K1953" s="93">
        <v>0</v>
      </c>
    </row>
    <row r="1954" spans="1:11" ht="15.6" x14ac:dyDescent="0.25">
      <c r="A1954" s="65">
        <v>110086702</v>
      </c>
      <c r="B1954" s="32" t="s">
        <v>807</v>
      </c>
      <c r="C1954" s="32"/>
      <c r="D1954" s="32" t="s">
        <v>420</v>
      </c>
      <c r="E1954" s="77" t="s">
        <v>4224</v>
      </c>
      <c r="F1954" s="77" t="s">
        <v>4276</v>
      </c>
      <c r="G1954" s="65" t="s">
        <v>431</v>
      </c>
      <c r="H1954" s="46" t="s">
        <v>4308</v>
      </c>
      <c r="I1954" s="66">
        <v>272.27499999999998</v>
      </c>
      <c r="J1954" s="86">
        <v>141.58000000000001</v>
      </c>
      <c r="K1954" s="93">
        <v>0</v>
      </c>
    </row>
    <row r="1955" spans="1:11" ht="15.6" x14ac:dyDescent="0.25">
      <c r="A1955" s="65">
        <v>110822702</v>
      </c>
      <c r="B1955" s="32" t="s">
        <v>807</v>
      </c>
      <c r="C1955" s="32"/>
      <c r="D1955" s="32" t="s">
        <v>420</v>
      </c>
      <c r="E1955" s="77" t="s">
        <v>4224</v>
      </c>
      <c r="F1955" s="77" t="s">
        <v>4277</v>
      </c>
      <c r="G1955" s="65" t="s">
        <v>636</v>
      </c>
      <c r="H1955" s="46" t="s">
        <v>4308</v>
      </c>
      <c r="I1955" s="66">
        <v>272.875</v>
      </c>
      <c r="J1955" s="86">
        <v>141.9</v>
      </c>
      <c r="K1955" s="93">
        <v>0</v>
      </c>
    </row>
    <row r="1956" spans="1:11" ht="15.6" x14ac:dyDescent="0.25">
      <c r="A1956" s="65">
        <v>110155702</v>
      </c>
      <c r="B1956" s="32" t="s">
        <v>807</v>
      </c>
      <c r="C1956" s="32"/>
      <c r="D1956" s="32" t="s">
        <v>420</v>
      </c>
      <c r="E1956" s="77" t="s">
        <v>4224</v>
      </c>
      <c r="F1956" s="77" t="s">
        <v>4278</v>
      </c>
      <c r="G1956" s="65" t="s">
        <v>626</v>
      </c>
      <c r="H1956" s="46" t="s">
        <v>4308</v>
      </c>
      <c r="I1956" s="66">
        <v>242.36249999999998</v>
      </c>
      <c r="J1956" s="86">
        <v>126.03</v>
      </c>
      <c r="K1956" s="93">
        <v>0</v>
      </c>
    </row>
    <row r="1957" spans="1:11" ht="15.6" x14ac:dyDescent="0.25">
      <c r="A1957" s="65">
        <v>110103702</v>
      </c>
      <c r="B1957" s="32" t="s">
        <v>807</v>
      </c>
      <c r="C1957" s="32"/>
      <c r="D1957" s="32" t="s">
        <v>420</v>
      </c>
      <c r="E1957" s="77" t="s">
        <v>4224</v>
      </c>
      <c r="F1957" s="77" t="s">
        <v>4279</v>
      </c>
      <c r="G1957" s="65" t="s">
        <v>453</v>
      </c>
      <c r="H1957" s="46" t="s">
        <v>4308</v>
      </c>
      <c r="I1957" s="66">
        <v>302.42500000000001</v>
      </c>
      <c r="J1957" s="86">
        <v>157.26</v>
      </c>
      <c r="K1957" s="93">
        <v>0</v>
      </c>
    </row>
    <row r="1958" spans="1:11" ht="15.6" x14ac:dyDescent="0.25">
      <c r="A1958" s="65">
        <v>110200702</v>
      </c>
      <c r="B1958" s="32" t="s">
        <v>807</v>
      </c>
      <c r="C1958" s="32"/>
      <c r="D1958" s="32" t="s">
        <v>420</v>
      </c>
      <c r="E1958" s="77" t="s">
        <v>4224</v>
      </c>
      <c r="F1958" s="77" t="s">
        <v>4280</v>
      </c>
      <c r="G1958" s="65" t="s">
        <v>476</v>
      </c>
      <c r="H1958" s="46" t="s">
        <v>4308</v>
      </c>
      <c r="I1958" s="66">
        <v>264.75</v>
      </c>
      <c r="J1958" s="86">
        <v>137.66999999999999</v>
      </c>
      <c r="K1958" s="93">
        <v>0</v>
      </c>
    </row>
    <row r="1959" spans="1:11" ht="15.6" x14ac:dyDescent="0.25">
      <c r="A1959" s="65">
        <v>110061702</v>
      </c>
      <c r="B1959" s="32" t="s">
        <v>807</v>
      </c>
      <c r="C1959" s="32"/>
      <c r="D1959" s="32" t="s">
        <v>420</v>
      </c>
      <c r="E1959" s="77" t="s">
        <v>4224</v>
      </c>
      <c r="F1959" s="77" t="s">
        <v>4281</v>
      </c>
      <c r="G1959" s="65" t="s">
        <v>551</v>
      </c>
      <c r="H1959" s="46" t="s">
        <v>4308</v>
      </c>
      <c r="I1959" s="66">
        <v>325.63749999999999</v>
      </c>
      <c r="J1959" s="86">
        <v>169.33</v>
      </c>
      <c r="K1959" s="93">
        <v>0</v>
      </c>
    </row>
    <row r="1960" spans="1:11" ht="15.6" x14ac:dyDescent="0.25">
      <c r="A1960" s="65">
        <v>110156702</v>
      </c>
      <c r="B1960" s="32" t="s">
        <v>807</v>
      </c>
      <c r="C1960" s="32"/>
      <c r="D1960" s="32" t="s">
        <v>420</v>
      </c>
      <c r="E1960" s="77" t="s">
        <v>4224</v>
      </c>
      <c r="F1960" s="77" t="s">
        <v>4282</v>
      </c>
      <c r="G1960" s="65" t="s">
        <v>635</v>
      </c>
      <c r="H1960" s="46" t="s">
        <v>4308</v>
      </c>
      <c r="I1960" s="66">
        <v>254.8125</v>
      </c>
      <c r="J1960" s="86">
        <v>132.5</v>
      </c>
      <c r="K1960" s="93">
        <v>0</v>
      </c>
    </row>
  </sheetData>
  <autoFilter ref="A6:K1960" xr:uid="{00000000-0001-0000-0100-000000000000}"/>
  <sortState xmlns:xlrd2="http://schemas.microsoft.com/office/spreadsheetml/2017/richdata2" ref="A7:K1437">
    <sortCondition ref="B7:B1437" customList="Police Pursuit,Passenger,Electric Vehicle,Light Truck,Commercial LT,Medium Truck,OTR Bias,OTR Radial,Industrial"/>
    <sortCondition ref="E7:E1437"/>
  </sortState>
  <mergeCells count="3">
    <mergeCell ref="A4:C4"/>
    <mergeCell ref="A3:F3"/>
    <mergeCell ref="F1:F2"/>
  </mergeCells>
  <phoneticPr fontId="13" type="noConversion"/>
  <conditionalFormatting sqref="H1:H1048576">
    <cfRule type="containsText" dxfId="4" priority="1" operator="containsText" text="Discontinued">
      <formula>NOT(ISERROR(SEARCH("Discontinued",H1)))</formula>
    </cfRule>
  </conditionalFormatting>
  <printOptions horizontalCentered="1"/>
  <pageMargins left="0.5" right="0.25" top="0.5" bottom="0.75" header="0.5" footer="0.5"/>
  <pageSetup scale="38" fitToHeight="61" orientation="portrait" horizontalDpi="400" r:id="rId1"/>
  <headerFooter alignWithMargins="0">
    <oddFooter>&amp;L&amp;9&amp;F&amp;C&amp;10Pricing is subject to change at any time with or without notice.  
Please check the Government Sales website or Tire-HQ for the latest pricing information.&amp;R&amp;P of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AED61F-34B7-4D9B-909A-50E477C5A1EE}">
  <sheetPr codeName="Sheet1">
    <pageSetUpPr fitToPage="1"/>
  </sheetPr>
  <dimension ref="A1:K1305"/>
  <sheetViews>
    <sheetView showGridLines="0" zoomScale="70" zoomScaleNormal="70" workbookViewId="0">
      <pane ySplit="6" topLeftCell="A1136" activePane="bottomLeft" state="frozen"/>
      <selection pane="bottomLeft" activeCell="F1" sqref="F1:F2"/>
    </sheetView>
  </sheetViews>
  <sheetFormatPr defaultColWidth="8.90625" defaultRowHeight="15" x14ac:dyDescent="0.25"/>
  <cols>
    <col min="1" max="1" width="11.453125" style="29" customWidth="1"/>
    <col min="2" max="2" width="9.1796875" style="60" bestFit="1" customWidth="1"/>
    <col min="3" max="3" width="12.54296875" style="29" bestFit="1" customWidth="1"/>
    <col min="4" max="4" width="18.453125" style="29" customWidth="1"/>
    <col min="5" max="5" width="24.1796875" style="64" customWidth="1"/>
    <col min="6" max="6" width="58.81640625" style="15" customWidth="1"/>
    <col min="7" max="7" width="15.453125" style="15" customWidth="1"/>
    <col min="8" max="8" width="15.453125" style="16" customWidth="1"/>
    <col min="9" max="10" width="16.54296875" style="15" customWidth="1"/>
    <col min="11" max="11" width="12.6328125" style="15" customWidth="1"/>
    <col min="12" max="16384" width="8.90625" style="1"/>
  </cols>
  <sheetData>
    <row r="1" spans="1:11" s="24" customFormat="1" ht="33" x14ac:dyDescent="0.25">
      <c r="A1" s="40" t="str">
        <f>Factors!A3</f>
        <v>NASPO</v>
      </c>
      <c r="B1" s="30"/>
      <c r="C1" s="30"/>
      <c r="D1" s="37"/>
      <c r="E1" s="61"/>
      <c r="F1" s="134" t="s">
        <v>4371</v>
      </c>
      <c r="G1" s="37"/>
      <c r="H1" s="30"/>
      <c r="I1" s="37"/>
      <c r="J1" s="37"/>
      <c r="K1" s="28"/>
    </row>
    <row r="2" spans="1:11" s="24" customFormat="1" ht="20.399999999999999" customHeight="1" x14ac:dyDescent="0.25">
      <c r="A2" s="38" t="str">
        <f>Factors!A4</f>
        <v>Effective 07/01/2025, Expires 12/31/2025</v>
      </c>
      <c r="B2" s="31"/>
      <c r="C2" s="31"/>
      <c r="D2" s="38"/>
      <c r="E2" s="62"/>
      <c r="F2" s="135"/>
      <c r="G2" s="38"/>
      <c r="H2" s="31"/>
      <c r="I2" s="38"/>
      <c r="J2" s="38"/>
    </row>
    <row r="3" spans="1:11" s="24" customFormat="1" ht="27" customHeight="1" x14ac:dyDescent="0.25">
      <c r="A3" s="133"/>
      <c r="B3" s="133"/>
      <c r="C3" s="133"/>
      <c r="D3" s="133"/>
      <c r="E3" s="133"/>
      <c r="F3" s="133"/>
      <c r="G3" s="38"/>
      <c r="H3" s="31"/>
      <c r="I3" s="38" t="s">
        <v>1266</v>
      </c>
      <c r="J3" s="38"/>
    </row>
    <row r="4" spans="1:11" s="25" customFormat="1" ht="27" customHeight="1" thickBot="1" x14ac:dyDescent="0.3">
      <c r="A4" s="136" t="str">
        <f>_xlfn.CONCAT("Base Price Book Date: "&amp;TEXT(Factors!F18,"mmmm dd, yyyy"))</f>
        <v>Base Price Book Date: June 01, 2025</v>
      </c>
      <c r="B4" s="136"/>
      <c r="C4" s="136"/>
      <c r="D4" s="136"/>
      <c r="E4" s="47"/>
      <c r="F4" s="39"/>
      <c r="G4" s="39"/>
      <c r="H4" s="71"/>
      <c r="I4" s="39"/>
      <c r="J4" s="39"/>
    </row>
    <row r="5" spans="1:11" s="26" customFormat="1" ht="39.75" customHeight="1" x14ac:dyDescent="0.25">
      <c r="A5" s="52" t="s">
        <v>42</v>
      </c>
      <c r="B5" s="52" t="s">
        <v>4286</v>
      </c>
      <c r="C5" s="52" t="s">
        <v>4287</v>
      </c>
      <c r="D5" s="52" t="s">
        <v>419</v>
      </c>
      <c r="E5" s="52" t="s">
        <v>805</v>
      </c>
      <c r="F5" s="54" t="s">
        <v>812</v>
      </c>
      <c r="G5" s="52" t="s">
        <v>422</v>
      </c>
      <c r="H5" s="56" t="s">
        <v>54</v>
      </c>
      <c r="I5" s="52" t="s">
        <v>4288</v>
      </c>
      <c r="J5" s="68" t="s">
        <v>845</v>
      </c>
      <c r="K5" s="50" t="s">
        <v>1368</v>
      </c>
    </row>
    <row r="6" spans="1:11" s="27" customFormat="1" ht="16.2" thickBot="1" x14ac:dyDescent="0.3">
      <c r="A6" s="53"/>
      <c r="B6" s="53"/>
      <c r="C6" s="53"/>
      <c r="D6" s="53"/>
      <c r="E6" s="74"/>
      <c r="F6" s="55"/>
      <c r="G6" s="53"/>
      <c r="H6" s="53"/>
      <c r="I6" s="57"/>
      <c r="J6" s="42">
        <v>45809</v>
      </c>
      <c r="K6" s="51"/>
    </row>
    <row r="7" spans="1:11" ht="18" x14ac:dyDescent="0.4">
      <c r="A7" s="79">
        <v>254533474</v>
      </c>
      <c r="B7" s="80" t="s">
        <v>4283</v>
      </c>
      <c r="C7" s="80" t="s">
        <v>4285</v>
      </c>
      <c r="D7" s="81" t="s">
        <v>420</v>
      </c>
      <c r="E7" s="82" t="s">
        <v>2161</v>
      </c>
      <c r="F7" s="83" t="s">
        <v>2227</v>
      </c>
      <c r="G7" s="84" t="s">
        <v>2331</v>
      </c>
      <c r="H7" s="78" t="s">
        <v>3598</v>
      </c>
      <c r="I7" s="73" t="s">
        <v>4292</v>
      </c>
      <c r="J7" s="85">
        <v>263.77</v>
      </c>
      <c r="K7" s="86">
        <v>65.28</v>
      </c>
    </row>
    <row r="8" spans="1:11" ht="18" x14ac:dyDescent="0.4">
      <c r="A8" s="90">
        <v>254537926</v>
      </c>
      <c r="B8" s="72" t="s">
        <v>4283</v>
      </c>
      <c r="C8" s="80" t="s">
        <v>4285</v>
      </c>
      <c r="D8" s="87" t="s">
        <v>420</v>
      </c>
      <c r="E8" s="91" t="s">
        <v>2156</v>
      </c>
      <c r="F8" s="92" t="s">
        <v>2416</v>
      </c>
      <c r="G8" s="65" t="s">
        <v>2311</v>
      </c>
      <c r="H8" s="78" t="s">
        <v>3598</v>
      </c>
      <c r="I8" s="73" t="s">
        <v>4292</v>
      </c>
      <c r="J8" s="89">
        <v>393.27</v>
      </c>
      <c r="K8" s="86">
        <v>97.33</v>
      </c>
    </row>
    <row r="9" spans="1:11" ht="18" x14ac:dyDescent="0.4">
      <c r="A9" s="90">
        <v>254537707</v>
      </c>
      <c r="B9" s="72" t="s">
        <v>4283</v>
      </c>
      <c r="C9" s="80" t="s">
        <v>4285</v>
      </c>
      <c r="D9" s="87" t="s">
        <v>420</v>
      </c>
      <c r="E9" s="91" t="s">
        <v>2148</v>
      </c>
      <c r="F9" s="92" t="s">
        <v>2445</v>
      </c>
      <c r="G9" s="65" t="s">
        <v>2311</v>
      </c>
      <c r="H9" s="78" t="s">
        <v>3598</v>
      </c>
      <c r="I9" s="73" t="s">
        <v>4289</v>
      </c>
      <c r="J9" s="89">
        <v>438.66</v>
      </c>
      <c r="K9" s="86">
        <v>108.57</v>
      </c>
    </row>
    <row r="10" spans="1:11" ht="18" x14ac:dyDescent="0.4">
      <c r="A10" s="90">
        <v>254537027</v>
      </c>
      <c r="B10" s="72" t="s">
        <v>4283</v>
      </c>
      <c r="C10" s="80" t="s">
        <v>4285</v>
      </c>
      <c r="D10" s="87" t="s">
        <v>420</v>
      </c>
      <c r="E10" s="91" t="s">
        <v>2096</v>
      </c>
      <c r="F10" s="92" t="s">
        <v>2497</v>
      </c>
      <c r="G10" s="65" t="s">
        <v>2311</v>
      </c>
      <c r="H10" s="78" t="s">
        <v>3598</v>
      </c>
      <c r="I10" s="73" t="s">
        <v>4293</v>
      </c>
      <c r="J10" s="89">
        <v>477.56</v>
      </c>
      <c r="K10" s="86">
        <v>118.2</v>
      </c>
    </row>
    <row r="11" spans="1:11" ht="18" x14ac:dyDescent="0.4">
      <c r="A11" s="90">
        <v>254537134</v>
      </c>
      <c r="B11" s="72" t="s">
        <v>4283</v>
      </c>
      <c r="C11" s="80" t="s">
        <v>4285</v>
      </c>
      <c r="D11" s="87" t="s">
        <v>420</v>
      </c>
      <c r="E11" s="91" t="s">
        <v>2151</v>
      </c>
      <c r="F11" s="92" t="s">
        <v>2518</v>
      </c>
      <c r="G11" s="65" t="s">
        <v>2311</v>
      </c>
      <c r="H11" s="78" t="s">
        <v>3598</v>
      </c>
      <c r="I11" s="73" t="s">
        <v>4289</v>
      </c>
      <c r="J11" s="89">
        <v>489.71</v>
      </c>
      <c r="K11" s="86">
        <v>121.2</v>
      </c>
    </row>
    <row r="12" spans="1:11" ht="18" x14ac:dyDescent="0.4">
      <c r="A12" s="90">
        <v>254537072</v>
      </c>
      <c r="B12" s="72" t="s">
        <v>4283</v>
      </c>
      <c r="C12" s="80" t="s">
        <v>4285</v>
      </c>
      <c r="D12" s="87" t="s">
        <v>420</v>
      </c>
      <c r="E12" s="91" t="s">
        <v>2104</v>
      </c>
      <c r="F12" s="92" t="s">
        <v>2813</v>
      </c>
      <c r="G12" s="65" t="s">
        <v>2311</v>
      </c>
      <c r="H12" s="78" t="s">
        <v>3598</v>
      </c>
      <c r="I12" s="73" t="s">
        <v>4298</v>
      </c>
      <c r="J12" s="89">
        <v>659.32</v>
      </c>
      <c r="K12" s="86">
        <v>163.18</v>
      </c>
    </row>
    <row r="13" spans="1:11" ht="18" x14ac:dyDescent="0.4">
      <c r="A13" s="90">
        <v>254537384</v>
      </c>
      <c r="B13" s="72" t="s">
        <v>4283</v>
      </c>
      <c r="C13" s="80" t="s">
        <v>4285</v>
      </c>
      <c r="D13" s="87" t="s">
        <v>420</v>
      </c>
      <c r="E13" s="91" t="s">
        <v>2130</v>
      </c>
      <c r="F13" s="92" t="s">
        <v>2824</v>
      </c>
      <c r="G13" s="65" t="s">
        <v>2311</v>
      </c>
      <c r="H13" s="78" t="s">
        <v>3598</v>
      </c>
      <c r="I13" s="73" t="s">
        <v>4297</v>
      </c>
      <c r="J13" s="89">
        <v>666.06</v>
      </c>
      <c r="K13" s="86">
        <v>164.85</v>
      </c>
    </row>
    <row r="14" spans="1:11" ht="18" x14ac:dyDescent="0.4">
      <c r="A14" s="90">
        <v>254537530</v>
      </c>
      <c r="B14" s="72" t="s">
        <v>4283</v>
      </c>
      <c r="C14" s="80" t="s">
        <v>4285</v>
      </c>
      <c r="D14" s="87" t="s">
        <v>420</v>
      </c>
      <c r="E14" s="91" t="s">
        <v>2110</v>
      </c>
      <c r="F14" s="92" t="s">
        <v>2840</v>
      </c>
      <c r="G14" s="65" t="s">
        <v>2311</v>
      </c>
      <c r="H14" s="78" t="s">
        <v>3598</v>
      </c>
      <c r="I14" s="73" t="s">
        <v>4296</v>
      </c>
      <c r="J14" s="89">
        <v>673.88</v>
      </c>
      <c r="K14" s="86">
        <v>166.79</v>
      </c>
    </row>
    <row r="15" spans="1:11" ht="18" x14ac:dyDescent="0.4">
      <c r="A15" s="90">
        <v>254537410</v>
      </c>
      <c r="B15" s="72" t="s">
        <v>4283</v>
      </c>
      <c r="C15" s="80" t="s">
        <v>4285</v>
      </c>
      <c r="D15" s="87" t="s">
        <v>420</v>
      </c>
      <c r="E15" s="91" t="s">
        <v>2102</v>
      </c>
      <c r="F15" s="92" t="s">
        <v>2846</v>
      </c>
      <c r="G15" s="65" t="s">
        <v>2311</v>
      </c>
      <c r="H15" s="78" t="s">
        <v>3598</v>
      </c>
      <c r="I15" s="73" t="s">
        <v>4296</v>
      </c>
      <c r="J15" s="89">
        <v>675.83</v>
      </c>
      <c r="K15" s="86">
        <v>167.27</v>
      </c>
    </row>
    <row r="16" spans="1:11" ht="18" x14ac:dyDescent="0.4">
      <c r="A16" s="90">
        <v>254537474</v>
      </c>
      <c r="B16" s="72" t="s">
        <v>4283</v>
      </c>
      <c r="C16" s="80" t="s">
        <v>4285</v>
      </c>
      <c r="D16" s="87" t="s">
        <v>420</v>
      </c>
      <c r="E16" s="91" t="s">
        <v>2161</v>
      </c>
      <c r="F16" s="92" t="s">
        <v>2212</v>
      </c>
      <c r="G16" s="65" t="s">
        <v>2311</v>
      </c>
      <c r="H16" s="78" t="s">
        <v>3598</v>
      </c>
      <c r="I16" s="73" t="s">
        <v>4292</v>
      </c>
      <c r="J16" s="89">
        <v>306.89</v>
      </c>
      <c r="K16" s="86">
        <v>75.959999999999994</v>
      </c>
    </row>
    <row r="17" spans="1:11" ht="18" x14ac:dyDescent="0.4">
      <c r="A17" s="90">
        <v>254537592</v>
      </c>
      <c r="B17" s="72" t="s">
        <v>4283</v>
      </c>
      <c r="C17" s="80" t="s">
        <v>4285</v>
      </c>
      <c r="D17" s="87" t="s">
        <v>420</v>
      </c>
      <c r="E17" s="91" t="s">
        <v>2109</v>
      </c>
      <c r="F17" s="92" t="s">
        <v>3469</v>
      </c>
      <c r="G17" s="65" t="s">
        <v>2311</v>
      </c>
      <c r="H17" s="78" t="s">
        <v>3598</v>
      </c>
      <c r="I17" s="73" t="s">
        <v>4289</v>
      </c>
      <c r="J17" s="89">
        <v>1098.52</v>
      </c>
      <c r="K17" s="86">
        <v>271.88</v>
      </c>
    </row>
    <row r="18" spans="1:11" ht="18" x14ac:dyDescent="0.4">
      <c r="A18" s="58">
        <v>254539474</v>
      </c>
      <c r="B18" s="72" t="s">
        <v>4283</v>
      </c>
      <c r="C18" s="80" t="s">
        <v>4285</v>
      </c>
      <c r="D18" s="87" t="s">
        <v>420</v>
      </c>
      <c r="E18" s="63" t="s">
        <v>2161</v>
      </c>
      <c r="F18" s="88" t="s">
        <v>2278</v>
      </c>
      <c r="G18" s="65" t="s">
        <v>2351</v>
      </c>
      <c r="H18" s="78" t="s">
        <v>3598</v>
      </c>
      <c r="I18" s="73" t="s">
        <v>4292</v>
      </c>
      <c r="J18" s="89">
        <v>320.81</v>
      </c>
      <c r="K18" s="86">
        <v>79.400000000000006</v>
      </c>
    </row>
    <row r="19" spans="1:11" ht="18" x14ac:dyDescent="0.4">
      <c r="A19" s="90">
        <v>254027707</v>
      </c>
      <c r="B19" s="72" t="s">
        <v>4283</v>
      </c>
      <c r="C19" s="80" t="s">
        <v>4285</v>
      </c>
      <c r="D19" s="87" t="s">
        <v>420</v>
      </c>
      <c r="E19" s="91" t="s">
        <v>2148</v>
      </c>
      <c r="F19" s="92" t="s">
        <v>2428</v>
      </c>
      <c r="G19" s="65" t="s">
        <v>2318</v>
      </c>
      <c r="H19" s="78" t="s">
        <v>3598</v>
      </c>
      <c r="I19" s="73" t="s">
        <v>4294</v>
      </c>
      <c r="J19" s="89">
        <v>415.71</v>
      </c>
      <c r="K19" s="86">
        <v>102.89</v>
      </c>
    </row>
    <row r="20" spans="1:11" ht="18" x14ac:dyDescent="0.4">
      <c r="A20" s="58">
        <v>254027027</v>
      </c>
      <c r="B20" s="72" t="s">
        <v>4283</v>
      </c>
      <c r="C20" s="80" t="s">
        <v>4285</v>
      </c>
      <c r="D20" s="87" t="s">
        <v>420</v>
      </c>
      <c r="E20" s="63" t="s">
        <v>2096</v>
      </c>
      <c r="F20" s="88" t="s">
        <v>2482</v>
      </c>
      <c r="G20" s="65" t="s">
        <v>2318</v>
      </c>
      <c r="H20" s="78" t="s">
        <v>3598</v>
      </c>
      <c r="I20" s="73" t="s">
        <v>4293</v>
      </c>
      <c r="J20" s="89">
        <v>468.37</v>
      </c>
      <c r="K20" s="86">
        <v>115.92</v>
      </c>
    </row>
    <row r="21" spans="1:11" ht="18" x14ac:dyDescent="0.4">
      <c r="A21" s="90">
        <v>254027528</v>
      </c>
      <c r="B21" s="72" t="s">
        <v>4283</v>
      </c>
      <c r="C21" s="80" t="s">
        <v>4285</v>
      </c>
      <c r="D21" s="87" t="s">
        <v>420</v>
      </c>
      <c r="E21" s="91" t="s">
        <v>2134</v>
      </c>
      <c r="F21" s="92" t="s">
        <v>2549</v>
      </c>
      <c r="G21" s="65" t="s">
        <v>2318</v>
      </c>
      <c r="H21" s="78" t="s">
        <v>3598</v>
      </c>
      <c r="I21" s="73" t="s">
        <v>4294</v>
      </c>
      <c r="J21" s="89">
        <v>511.67</v>
      </c>
      <c r="K21" s="86">
        <v>126.64</v>
      </c>
    </row>
    <row r="22" spans="1:11" ht="18" x14ac:dyDescent="0.4">
      <c r="A22" s="90">
        <v>254027474</v>
      </c>
      <c r="B22" s="72" t="s">
        <v>4283</v>
      </c>
      <c r="C22" s="80" t="s">
        <v>4285</v>
      </c>
      <c r="D22" s="87" t="s">
        <v>420</v>
      </c>
      <c r="E22" s="91" t="s">
        <v>2161</v>
      </c>
      <c r="F22" s="92" t="s">
        <v>2233</v>
      </c>
      <c r="G22" s="65" t="s">
        <v>2318</v>
      </c>
      <c r="H22" s="78" t="s">
        <v>3598</v>
      </c>
      <c r="I22" s="73" t="s">
        <v>4292</v>
      </c>
      <c r="J22" s="89">
        <v>290.19</v>
      </c>
      <c r="K22" s="86">
        <v>71.819999999999993</v>
      </c>
    </row>
    <row r="23" spans="1:11" ht="18" x14ac:dyDescent="0.4">
      <c r="A23" s="90">
        <v>254044925</v>
      </c>
      <c r="B23" s="72" t="s">
        <v>4283</v>
      </c>
      <c r="C23" s="80" t="s">
        <v>4285</v>
      </c>
      <c r="D23" s="87" t="s">
        <v>420</v>
      </c>
      <c r="E23" s="91" t="s">
        <v>2154</v>
      </c>
      <c r="F23" s="92" t="s">
        <v>2456</v>
      </c>
      <c r="G23" s="65" t="s">
        <v>2302</v>
      </c>
      <c r="H23" s="78" t="s">
        <v>3598</v>
      </c>
      <c r="I23" s="73" t="s">
        <v>4290</v>
      </c>
      <c r="J23" s="89">
        <v>446.29</v>
      </c>
      <c r="K23" s="86">
        <v>110.46</v>
      </c>
    </row>
    <row r="24" spans="1:11" ht="18" x14ac:dyDescent="0.4">
      <c r="A24" s="90">
        <v>254044926</v>
      </c>
      <c r="B24" s="72" t="s">
        <v>4283</v>
      </c>
      <c r="C24" s="80" t="s">
        <v>4285</v>
      </c>
      <c r="D24" s="87" t="s">
        <v>420</v>
      </c>
      <c r="E24" s="91" t="s">
        <v>2156</v>
      </c>
      <c r="F24" s="92" t="s">
        <v>2438</v>
      </c>
      <c r="G24" s="65" t="s">
        <v>2302</v>
      </c>
      <c r="H24" s="78" t="s">
        <v>3598</v>
      </c>
      <c r="I24" s="73" t="s">
        <v>4292</v>
      </c>
      <c r="J24" s="89">
        <v>429.8</v>
      </c>
      <c r="K24" s="86">
        <v>106.38</v>
      </c>
    </row>
    <row r="25" spans="1:11" ht="18" x14ac:dyDescent="0.4">
      <c r="A25" s="90">
        <v>254044707</v>
      </c>
      <c r="B25" s="72" t="s">
        <v>4283</v>
      </c>
      <c r="C25" s="80" t="s">
        <v>4285</v>
      </c>
      <c r="D25" s="87" t="s">
        <v>420</v>
      </c>
      <c r="E25" s="91" t="s">
        <v>2148</v>
      </c>
      <c r="F25" s="92" t="s">
        <v>2502</v>
      </c>
      <c r="G25" s="65" t="s">
        <v>2302</v>
      </c>
      <c r="H25" s="78" t="s">
        <v>3598</v>
      </c>
      <c r="I25" s="73" t="s">
        <v>4294</v>
      </c>
      <c r="J25" s="89">
        <v>481.63</v>
      </c>
      <c r="K25" s="86">
        <v>119.2</v>
      </c>
    </row>
    <row r="26" spans="1:11" ht="18" x14ac:dyDescent="0.4">
      <c r="A26" s="58">
        <v>254044027</v>
      </c>
      <c r="B26" s="72" t="s">
        <v>4283</v>
      </c>
      <c r="C26" s="80" t="s">
        <v>4285</v>
      </c>
      <c r="D26" s="87" t="s">
        <v>420</v>
      </c>
      <c r="E26" s="63" t="s">
        <v>2096</v>
      </c>
      <c r="F26" s="88" t="s">
        <v>2564</v>
      </c>
      <c r="G26" s="65" t="s">
        <v>2302</v>
      </c>
      <c r="H26" s="78" t="s">
        <v>3598</v>
      </c>
      <c r="I26" s="73" t="s">
        <v>4293</v>
      </c>
      <c r="J26" s="89">
        <v>525.47</v>
      </c>
      <c r="K26" s="86">
        <v>130.05000000000001</v>
      </c>
    </row>
    <row r="27" spans="1:11" ht="18" x14ac:dyDescent="0.4">
      <c r="A27" s="90">
        <v>254044134</v>
      </c>
      <c r="B27" s="72" t="s">
        <v>4283</v>
      </c>
      <c r="C27" s="80" t="s">
        <v>4285</v>
      </c>
      <c r="D27" s="87" t="s">
        <v>420</v>
      </c>
      <c r="E27" s="91" t="s">
        <v>2151</v>
      </c>
      <c r="F27" s="92" t="s">
        <v>2583</v>
      </c>
      <c r="G27" s="65" t="s">
        <v>2302</v>
      </c>
      <c r="H27" s="78" t="s">
        <v>3598</v>
      </c>
      <c r="I27" s="73" t="s">
        <v>4289</v>
      </c>
      <c r="J27" s="89">
        <v>533.88</v>
      </c>
      <c r="K27" s="86">
        <v>132.13999999999999</v>
      </c>
    </row>
    <row r="28" spans="1:11" ht="18" x14ac:dyDescent="0.4">
      <c r="A28" s="58">
        <v>254044378</v>
      </c>
      <c r="B28" s="72" t="s">
        <v>4283</v>
      </c>
      <c r="C28" s="80" t="s">
        <v>4285</v>
      </c>
      <c r="D28" s="87" t="s">
        <v>420</v>
      </c>
      <c r="E28" s="63" t="s">
        <v>2126</v>
      </c>
      <c r="F28" s="88" t="s">
        <v>2634</v>
      </c>
      <c r="G28" s="65" t="s">
        <v>2302</v>
      </c>
      <c r="H28" s="78" t="s">
        <v>3598</v>
      </c>
      <c r="I28" s="73" t="s">
        <v>4296</v>
      </c>
      <c r="J28" s="89">
        <v>557.83000000000004</v>
      </c>
      <c r="K28" s="86">
        <v>138.06</v>
      </c>
    </row>
    <row r="29" spans="1:11" ht="18" x14ac:dyDescent="0.4">
      <c r="A29" s="90">
        <v>254044199</v>
      </c>
      <c r="B29" s="72" t="s">
        <v>4283</v>
      </c>
      <c r="C29" s="80" t="s">
        <v>4285</v>
      </c>
      <c r="D29" s="87" t="s">
        <v>420</v>
      </c>
      <c r="E29" s="91" t="s">
        <v>2107</v>
      </c>
      <c r="F29" s="92" t="s">
        <v>2662</v>
      </c>
      <c r="G29" s="65" t="s">
        <v>2302</v>
      </c>
      <c r="H29" s="78" t="s">
        <v>3598</v>
      </c>
      <c r="I29" s="73" t="s">
        <v>4295</v>
      </c>
      <c r="J29" s="89">
        <v>567.54999999999995</v>
      </c>
      <c r="K29" s="86">
        <v>140.47</v>
      </c>
    </row>
    <row r="30" spans="1:11" ht="18" x14ac:dyDescent="0.4">
      <c r="A30" s="90">
        <v>254044528</v>
      </c>
      <c r="B30" s="72" t="s">
        <v>4283</v>
      </c>
      <c r="C30" s="80" t="s">
        <v>4285</v>
      </c>
      <c r="D30" s="87" t="s">
        <v>420</v>
      </c>
      <c r="E30" s="91" t="s">
        <v>2134</v>
      </c>
      <c r="F30" s="92" t="s">
        <v>2676</v>
      </c>
      <c r="G30" s="65" t="s">
        <v>2302</v>
      </c>
      <c r="H30" s="78" t="s">
        <v>3598</v>
      </c>
      <c r="I30" s="73" t="s">
        <v>4294</v>
      </c>
      <c r="J30" s="89">
        <v>573.80999999999995</v>
      </c>
      <c r="K30" s="86">
        <v>142.02000000000001</v>
      </c>
    </row>
    <row r="31" spans="1:11" ht="18" x14ac:dyDescent="0.4">
      <c r="A31" s="90">
        <v>254044702</v>
      </c>
      <c r="B31" s="72" t="s">
        <v>4283</v>
      </c>
      <c r="C31" s="80" t="s">
        <v>4285</v>
      </c>
      <c r="D31" s="87" t="s">
        <v>420</v>
      </c>
      <c r="E31" s="91" t="s">
        <v>2095</v>
      </c>
      <c r="F31" s="92" t="s">
        <v>2748</v>
      </c>
      <c r="G31" s="65" t="s">
        <v>2302</v>
      </c>
      <c r="H31" s="78" t="s">
        <v>3598</v>
      </c>
      <c r="I31" s="73" t="s">
        <v>4296</v>
      </c>
      <c r="J31" s="89">
        <v>611.86</v>
      </c>
      <c r="K31" s="86">
        <v>151.44</v>
      </c>
    </row>
    <row r="32" spans="1:11" ht="18" x14ac:dyDescent="0.4">
      <c r="A32" s="58">
        <v>254044384</v>
      </c>
      <c r="B32" s="72" t="s">
        <v>4283</v>
      </c>
      <c r="C32" s="80" t="s">
        <v>4285</v>
      </c>
      <c r="D32" s="87" t="s">
        <v>420</v>
      </c>
      <c r="E32" s="63" t="s">
        <v>2130</v>
      </c>
      <c r="F32" s="88" t="s">
        <v>2869</v>
      </c>
      <c r="G32" s="65" t="s">
        <v>2302</v>
      </c>
      <c r="H32" s="78" t="s">
        <v>3598</v>
      </c>
      <c r="I32" s="73" t="s">
        <v>4297</v>
      </c>
      <c r="J32" s="89">
        <v>700.81</v>
      </c>
      <c r="K32" s="86">
        <v>173.45</v>
      </c>
    </row>
    <row r="33" spans="1:11" ht="18" x14ac:dyDescent="0.4">
      <c r="A33" s="58">
        <v>254044072</v>
      </c>
      <c r="B33" s="72" t="s">
        <v>4283</v>
      </c>
      <c r="C33" s="80" t="s">
        <v>4285</v>
      </c>
      <c r="D33" s="87" t="s">
        <v>420</v>
      </c>
      <c r="E33" s="63" t="s">
        <v>2104</v>
      </c>
      <c r="F33" s="88" t="s">
        <v>2904</v>
      </c>
      <c r="G33" s="65" t="s">
        <v>2302</v>
      </c>
      <c r="H33" s="78" t="s">
        <v>3598</v>
      </c>
      <c r="I33" s="73" t="s">
        <v>4298</v>
      </c>
      <c r="J33" s="89">
        <v>722.66</v>
      </c>
      <c r="K33" s="86">
        <v>178.86</v>
      </c>
    </row>
    <row r="34" spans="1:11" ht="18" x14ac:dyDescent="0.4">
      <c r="A34" s="58">
        <v>254044198</v>
      </c>
      <c r="B34" s="72" t="s">
        <v>4283</v>
      </c>
      <c r="C34" s="80" t="s">
        <v>4285</v>
      </c>
      <c r="D34" s="87" t="s">
        <v>420</v>
      </c>
      <c r="E34" s="63" t="s">
        <v>2120</v>
      </c>
      <c r="F34" s="88" t="s">
        <v>2923</v>
      </c>
      <c r="G34" s="65" t="s">
        <v>2302</v>
      </c>
      <c r="H34" s="78" t="s">
        <v>3598</v>
      </c>
      <c r="I34" s="73" t="s">
        <v>4295</v>
      </c>
      <c r="J34" s="89">
        <v>738.05</v>
      </c>
      <c r="K34" s="86">
        <v>182.67</v>
      </c>
    </row>
    <row r="35" spans="1:11" ht="18" x14ac:dyDescent="0.4">
      <c r="A35" s="90">
        <v>254044410</v>
      </c>
      <c r="B35" s="72" t="s">
        <v>4283</v>
      </c>
      <c r="C35" s="80" t="s">
        <v>4285</v>
      </c>
      <c r="D35" s="87" t="s">
        <v>420</v>
      </c>
      <c r="E35" s="91" t="s">
        <v>2102</v>
      </c>
      <c r="F35" s="92" t="s">
        <v>2952</v>
      </c>
      <c r="G35" s="65" t="s">
        <v>2302</v>
      </c>
      <c r="H35" s="78" t="s">
        <v>3598</v>
      </c>
      <c r="I35" s="73" t="s">
        <v>4296</v>
      </c>
      <c r="J35" s="89">
        <v>760.35</v>
      </c>
      <c r="K35" s="86">
        <v>188.19</v>
      </c>
    </row>
    <row r="36" spans="1:11" ht="18" x14ac:dyDescent="0.4">
      <c r="A36" s="90">
        <v>254044440</v>
      </c>
      <c r="B36" s="72" t="s">
        <v>4283</v>
      </c>
      <c r="C36" s="80" t="s">
        <v>4285</v>
      </c>
      <c r="D36" s="87" t="s">
        <v>420</v>
      </c>
      <c r="E36" s="91" t="s">
        <v>2100</v>
      </c>
      <c r="F36" s="92" t="s">
        <v>3037</v>
      </c>
      <c r="G36" s="65" t="s">
        <v>2302</v>
      </c>
      <c r="H36" s="78" t="s">
        <v>3598</v>
      </c>
      <c r="I36" s="73" t="s">
        <v>4297</v>
      </c>
      <c r="J36" s="89">
        <v>828.27</v>
      </c>
      <c r="K36" s="86">
        <v>205</v>
      </c>
    </row>
    <row r="37" spans="1:11" ht="18" x14ac:dyDescent="0.4">
      <c r="A37" s="90">
        <v>254044416</v>
      </c>
      <c r="B37" s="72" t="s">
        <v>4283</v>
      </c>
      <c r="C37" s="80" t="s">
        <v>4285</v>
      </c>
      <c r="D37" s="87" t="s">
        <v>420</v>
      </c>
      <c r="E37" s="91" t="s">
        <v>2108</v>
      </c>
      <c r="F37" s="92" t="s">
        <v>3130</v>
      </c>
      <c r="G37" s="65" t="s">
        <v>2302</v>
      </c>
      <c r="H37" s="78" t="s">
        <v>3598</v>
      </c>
      <c r="I37" s="73" t="s">
        <v>4298</v>
      </c>
      <c r="J37" s="89">
        <v>893.85</v>
      </c>
      <c r="K37" s="86">
        <v>221.23</v>
      </c>
    </row>
    <row r="38" spans="1:11" ht="18" x14ac:dyDescent="0.4">
      <c r="A38" s="90">
        <v>254044073</v>
      </c>
      <c r="B38" s="72" t="s">
        <v>4283</v>
      </c>
      <c r="C38" s="80" t="s">
        <v>4285</v>
      </c>
      <c r="D38" s="87" t="s">
        <v>420</v>
      </c>
      <c r="E38" s="91" t="s">
        <v>2121</v>
      </c>
      <c r="F38" s="92" t="s">
        <v>3175</v>
      </c>
      <c r="G38" s="65" t="s">
        <v>2302</v>
      </c>
      <c r="H38" s="78" t="s">
        <v>3598</v>
      </c>
      <c r="I38" s="73" t="s">
        <v>4302</v>
      </c>
      <c r="J38" s="89">
        <v>922.77</v>
      </c>
      <c r="K38" s="86">
        <v>228.39</v>
      </c>
    </row>
    <row r="39" spans="1:11" ht="18" x14ac:dyDescent="0.4">
      <c r="A39" s="90">
        <v>254044369</v>
      </c>
      <c r="B39" s="72" t="s">
        <v>4283</v>
      </c>
      <c r="C39" s="80" t="s">
        <v>4285</v>
      </c>
      <c r="D39" s="87" t="s">
        <v>420</v>
      </c>
      <c r="E39" s="91" t="s">
        <v>2103</v>
      </c>
      <c r="F39" s="92" t="s">
        <v>3181</v>
      </c>
      <c r="G39" s="65" t="s">
        <v>2302</v>
      </c>
      <c r="H39" s="78" t="s">
        <v>3598</v>
      </c>
      <c r="I39" s="73" t="s">
        <v>4302</v>
      </c>
      <c r="J39" s="89">
        <v>923.69</v>
      </c>
      <c r="K39" s="86">
        <v>228.61</v>
      </c>
    </row>
    <row r="40" spans="1:11" ht="18" x14ac:dyDescent="0.4">
      <c r="A40" s="90">
        <v>254044456</v>
      </c>
      <c r="B40" s="72" t="s">
        <v>4283</v>
      </c>
      <c r="C40" s="80" t="s">
        <v>4285</v>
      </c>
      <c r="D40" s="87" t="s">
        <v>420</v>
      </c>
      <c r="E40" s="91" t="s">
        <v>2143</v>
      </c>
      <c r="F40" s="92" t="s">
        <v>2225</v>
      </c>
      <c r="G40" s="65" t="s">
        <v>2302</v>
      </c>
      <c r="H40" s="78" t="s">
        <v>3598</v>
      </c>
      <c r="I40" s="73" t="s">
        <v>4289</v>
      </c>
      <c r="J40" s="89">
        <v>929.14</v>
      </c>
      <c r="K40" s="86">
        <v>229.96</v>
      </c>
    </row>
    <row r="41" spans="1:11" ht="18" x14ac:dyDescent="0.4">
      <c r="A41" s="58">
        <v>254044389</v>
      </c>
      <c r="B41" s="72" t="s">
        <v>4283</v>
      </c>
      <c r="C41" s="80" t="s">
        <v>4285</v>
      </c>
      <c r="D41" s="87" t="s">
        <v>420</v>
      </c>
      <c r="E41" s="63" t="s">
        <v>2166</v>
      </c>
      <c r="F41" s="88" t="s">
        <v>3210</v>
      </c>
      <c r="G41" s="65" t="s">
        <v>2302</v>
      </c>
      <c r="H41" s="78" t="s">
        <v>3598</v>
      </c>
      <c r="I41" s="73" t="s">
        <v>4302</v>
      </c>
      <c r="J41" s="89">
        <v>942.22</v>
      </c>
      <c r="K41" s="86">
        <v>233.2</v>
      </c>
    </row>
    <row r="42" spans="1:11" ht="18" x14ac:dyDescent="0.4">
      <c r="A42" s="90">
        <v>254044592</v>
      </c>
      <c r="B42" s="72" t="s">
        <v>4283</v>
      </c>
      <c r="C42" s="80" t="s">
        <v>4285</v>
      </c>
      <c r="D42" s="87" t="s">
        <v>420</v>
      </c>
      <c r="E42" s="91" t="s">
        <v>2109</v>
      </c>
      <c r="F42" s="92" t="s">
        <v>3428</v>
      </c>
      <c r="G42" s="65" t="s">
        <v>2302</v>
      </c>
      <c r="H42" s="78" t="s">
        <v>3598</v>
      </c>
      <c r="I42" s="73" t="s">
        <v>4289</v>
      </c>
      <c r="J42" s="89">
        <v>922.77</v>
      </c>
      <c r="K42" s="86">
        <v>228.39</v>
      </c>
    </row>
    <row r="43" spans="1:11" ht="18" x14ac:dyDescent="0.4">
      <c r="A43" s="90">
        <v>254044605</v>
      </c>
      <c r="B43" s="72" t="s">
        <v>4283</v>
      </c>
      <c r="C43" s="80" t="s">
        <v>4285</v>
      </c>
      <c r="D43" s="87" t="s">
        <v>420</v>
      </c>
      <c r="E43" s="91" t="s">
        <v>2109</v>
      </c>
      <c r="F43" s="92" t="s">
        <v>3510</v>
      </c>
      <c r="G43" s="65" t="s">
        <v>2302</v>
      </c>
      <c r="H43" s="78" t="s">
        <v>3598</v>
      </c>
      <c r="I43" s="73" t="s">
        <v>4289</v>
      </c>
      <c r="J43" s="89">
        <v>1343.14</v>
      </c>
      <c r="K43" s="86">
        <v>332.43</v>
      </c>
    </row>
    <row r="44" spans="1:11" ht="18" x14ac:dyDescent="0.4">
      <c r="A44" s="90">
        <v>254044474</v>
      </c>
      <c r="B44" s="72" t="s">
        <v>4283</v>
      </c>
      <c r="C44" s="80" t="s">
        <v>4285</v>
      </c>
      <c r="D44" s="87" t="s">
        <v>420</v>
      </c>
      <c r="E44" s="91" t="s">
        <v>2161</v>
      </c>
      <c r="F44" s="92" t="s">
        <v>2262</v>
      </c>
      <c r="G44" s="65" t="s">
        <v>2302</v>
      </c>
      <c r="H44" s="78" t="s">
        <v>3598</v>
      </c>
      <c r="I44" s="73" t="s">
        <v>4292</v>
      </c>
      <c r="J44" s="89">
        <v>342.99</v>
      </c>
      <c r="K44" s="86">
        <v>84.89</v>
      </c>
    </row>
    <row r="45" spans="1:11" ht="18" x14ac:dyDescent="0.4">
      <c r="A45" s="58">
        <v>254044591</v>
      </c>
      <c r="B45" s="72" t="s">
        <v>4283</v>
      </c>
      <c r="C45" s="80" t="s">
        <v>4285</v>
      </c>
      <c r="D45" s="87" t="s">
        <v>420</v>
      </c>
      <c r="E45" s="63" t="s">
        <v>2171</v>
      </c>
      <c r="F45" s="88" t="s">
        <v>3586</v>
      </c>
      <c r="G45" s="65" t="s">
        <v>2302</v>
      </c>
      <c r="H45" s="78" t="s">
        <v>3598</v>
      </c>
      <c r="I45" s="73" t="s">
        <v>4289</v>
      </c>
      <c r="J45" s="89">
        <v>415.7</v>
      </c>
      <c r="K45" s="86">
        <v>102.89</v>
      </c>
    </row>
    <row r="46" spans="1:11" ht="18" x14ac:dyDescent="0.4">
      <c r="A46" s="90">
        <v>254046378</v>
      </c>
      <c r="B46" s="72" t="s">
        <v>4283</v>
      </c>
      <c r="C46" s="80" t="s">
        <v>4285</v>
      </c>
      <c r="D46" s="87" t="s">
        <v>420</v>
      </c>
      <c r="E46" s="91" t="s">
        <v>2126</v>
      </c>
      <c r="F46" s="92" t="s">
        <v>2633</v>
      </c>
      <c r="G46" s="65" t="s">
        <v>2314</v>
      </c>
      <c r="H46" s="78" t="s">
        <v>3598</v>
      </c>
      <c r="I46" s="73" t="s">
        <v>4296</v>
      </c>
      <c r="J46" s="89">
        <v>557.83000000000004</v>
      </c>
      <c r="K46" s="86">
        <v>138.06</v>
      </c>
    </row>
    <row r="47" spans="1:11" ht="18" x14ac:dyDescent="0.4">
      <c r="A47" s="90">
        <v>254046948</v>
      </c>
      <c r="B47" s="72" t="s">
        <v>4283</v>
      </c>
      <c r="C47" s="80" t="s">
        <v>4285</v>
      </c>
      <c r="D47" s="87" t="s">
        <v>420</v>
      </c>
      <c r="E47" s="91" t="s">
        <v>2125</v>
      </c>
      <c r="F47" s="92" t="s">
        <v>2851</v>
      </c>
      <c r="G47" s="65" t="s">
        <v>2314</v>
      </c>
      <c r="H47" s="78" t="s">
        <v>3598</v>
      </c>
      <c r="I47" s="73" t="s">
        <v>4297</v>
      </c>
      <c r="J47" s="89">
        <v>681.73</v>
      </c>
      <c r="K47" s="86">
        <v>168.73</v>
      </c>
    </row>
    <row r="48" spans="1:11" ht="18" x14ac:dyDescent="0.4">
      <c r="A48" s="58">
        <v>254046384</v>
      </c>
      <c r="B48" s="72" t="s">
        <v>4283</v>
      </c>
      <c r="C48" s="80" t="s">
        <v>4285</v>
      </c>
      <c r="D48" s="87" t="s">
        <v>420</v>
      </c>
      <c r="E48" s="63" t="s">
        <v>2130</v>
      </c>
      <c r="F48" s="88" t="s">
        <v>2908</v>
      </c>
      <c r="G48" s="65" t="s">
        <v>2314</v>
      </c>
      <c r="H48" s="78" t="s">
        <v>3598</v>
      </c>
      <c r="I48" s="73" t="s">
        <v>4297</v>
      </c>
      <c r="J48" s="89">
        <v>728.45</v>
      </c>
      <c r="K48" s="86">
        <v>180.29</v>
      </c>
    </row>
    <row r="49" spans="1:11" ht="18" x14ac:dyDescent="0.4">
      <c r="A49" s="90">
        <v>254046410</v>
      </c>
      <c r="B49" s="72" t="s">
        <v>4283</v>
      </c>
      <c r="C49" s="80" t="s">
        <v>4285</v>
      </c>
      <c r="D49" s="87" t="s">
        <v>420</v>
      </c>
      <c r="E49" s="91" t="s">
        <v>2102</v>
      </c>
      <c r="F49" s="92" t="s">
        <v>3003</v>
      </c>
      <c r="G49" s="65" t="s">
        <v>2314</v>
      </c>
      <c r="H49" s="78" t="s">
        <v>3598</v>
      </c>
      <c r="I49" s="73" t="s">
        <v>4296</v>
      </c>
      <c r="J49" s="89">
        <v>794.32</v>
      </c>
      <c r="K49" s="86">
        <v>196.59</v>
      </c>
    </row>
    <row r="50" spans="1:11" ht="18" x14ac:dyDescent="0.4">
      <c r="A50" s="58">
        <v>254046440</v>
      </c>
      <c r="B50" s="72" t="s">
        <v>4283</v>
      </c>
      <c r="C50" s="80" t="s">
        <v>4285</v>
      </c>
      <c r="D50" s="87" t="s">
        <v>420</v>
      </c>
      <c r="E50" s="63" t="s">
        <v>2100</v>
      </c>
      <c r="F50" s="88" t="s">
        <v>3084</v>
      </c>
      <c r="G50" s="65" t="s">
        <v>2314</v>
      </c>
      <c r="H50" s="78" t="s">
        <v>3598</v>
      </c>
      <c r="I50" s="73" t="s">
        <v>4297</v>
      </c>
      <c r="J50" s="89">
        <v>866.66</v>
      </c>
      <c r="K50" s="86">
        <v>214.5</v>
      </c>
    </row>
    <row r="51" spans="1:11" ht="18" x14ac:dyDescent="0.4">
      <c r="A51" s="58">
        <v>254046184</v>
      </c>
      <c r="B51" s="72" t="s">
        <v>4283</v>
      </c>
      <c r="C51" s="80" t="s">
        <v>4285</v>
      </c>
      <c r="D51" s="87" t="s">
        <v>420</v>
      </c>
      <c r="E51" s="63" t="s">
        <v>2098</v>
      </c>
      <c r="F51" s="88" t="s">
        <v>3170</v>
      </c>
      <c r="G51" s="65" t="s">
        <v>2314</v>
      </c>
      <c r="H51" s="78" t="s">
        <v>3598</v>
      </c>
      <c r="I51" s="73" t="s">
        <v>4302</v>
      </c>
      <c r="J51" s="89">
        <v>920.97</v>
      </c>
      <c r="K51" s="86">
        <v>227.94</v>
      </c>
    </row>
    <row r="52" spans="1:11" ht="18" x14ac:dyDescent="0.4">
      <c r="A52" s="90">
        <v>254046369</v>
      </c>
      <c r="B52" s="72" t="s">
        <v>4283</v>
      </c>
      <c r="C52" s="80" t="s">
        <v>4285</v>
      </c>
      <c r="D52" s="87" t="s">
        <v>420</v>
      </c>
      <c r="E52" s="91" t="s">
        <v>2103</v>
      </c>
      <c r="F52" s="92" t="s">
        <v>3182</v>
      </c>
      <c r="G52" s="65" t="s">
        <v>2314</v>
      </c>
      <c r="H52" s="78" t="s">
        <v>3598</v>
      </c>
      <c r="I52" s="73" t="s">
        <v>4302</v>
      </c>
      <c r="J52" s="89">
        <v>923.69</v>
      </c>
      <c r="K52" s="86">
        <v>228.61</v>
      </c>
    </row>
    <row r="53" spans="1:11" ht="18" x14ac:dyDescent="0.4">
      <c r="A53" s="90">
        <v>254046464</v>
      </c>
      <c r="B53" s="72" t="s">
        <v>4283</v>
      </c>
      <c r="C53" s="80" t="s">
        <v>4285</v>
      </c>
      <c r="D53" s="87" t="s">
        <v>420</v>
      </c>
      <c r="E53" s="91" t="s">
        <v>2105</v>
      </c>
      <c r="F53" s="92" t="s">
        <v>3198</v>
      </c>
      <c r="G53" s="65" t="s">
        <v>2314</v>
      </c>
      <c r="H53" s="78" t="s">
        <v>3598</v>
      </c>
      <c r="I53" s="73" t="s">
        <v>4297</v>
      </c>
      <c r="J53" s="89">
        <v>933.36</v>
      </c>
      <c r="K53" s="86">
        <v>231.01</v>
      </c>
    </row>
    <row r="54" spans="1:11" ht="18" x14ac:dyDescent="0.4">
      <c r="A54" s="90">
        <v>254046389</v>
      </c>
      <c r="B54" s="72" t="s">
        <v>4283</v>
      </c>
      <c r="C54" s="80" t="s">
        <v>4285</v>
      </c>
      <c r="D54" s="87" t="s">
        <v>420</v>
      </c>
      <c r="E54" s="91" t="s">
        <v>2166</v>
      </c>
      <c r="F54" s="92" t="s">
        <v>3262</v>
      </c>
      <c r="G54" s="65" t="s">
        <v>2314</v>
      </c>
      <c r="H54" s="78" t="s">
        <v>3598</v>
      </c>
      <c r="I54" s="73" t="s">
        <v>4302</v>
      </c>
      <c r="J54" s="89">
        <v>980.73</v>
      </c>
      <c r="K54" s="86">
        <v>242.73</v>
      </c>
    </row>
    <row r="55" spans="1:11" ht="18" x14ac:dyDescent="0.4">
      <c r="A55" s="90">
        <v>254046456</v>
      </c>
      <c r="B55" s="72" t="s">
        <v>4283</v>
      </c>
      <c r="C55" s="80" t="s">
        <v>4285</v>
      </c>
      <c r="D55" s="87" t="s">
        <v>420</v>
      </c>
      <c r="E55" s="91" t="s">
        <v>2143</v>
      </c>
      <c r="F55" s="92" t="s">
        <v>2214</v>
      </c>
      <c r="G55" s="65" t="s">
        <v>2314</v>
      </c>
      <c r="H55" s="78" t="s">
        <v>3598</v>
      </c>
      <c r="I55" s="73" t="s">
        <v>4289</v>
      </c>
      <c r="J55" s="89">
        <v>880.51</v>
      </c>
      <c r="K55" s="86">
        <v>217.93</v>
      </c>
    </row>
    <row r="56" spans="1:11" ht="18" x14ac:dyDescent="0.4">
      <c r="A56" s="90">
        <v>254046188</v>
      </c>
      <c r="B56" s="72" t="s">
        <v>4283</v>
      </c>
      <c r="C56" s="80" t="s">
        <v>4285</v>
      </c>
      <c r="D56" s="87" t="s">
        <v>420</v>
      </c>
      <c r="E56" s="91" t="s">
        <v>2131</v>
      </c>
      <c r="F56" s="92" t="s">
        <v>3441</v>
      </c>
      <c r="G56" s="65" t="s">
        <v>2314</v>
      </c>
      <c r="H56" s="78" t="s">
        <v>3598</v>
      </c>
      <c r="I56" s="73" t="s">
        <v>4289</v>
      </c>
      <c r="J56" s="89">
        <v>1054.1199999999999</v>
      </c>
      <c r="K56" s="86">
        <v>260.89</v>
      </c>
    </row>
    <row r="57" spans="1:11" ht="18" x14ac:dyDescent="0.4">
      <c r="A57" s="90">
        <v>254046474</v>
      </c>
      <c r="B57" s="72" t="s">
        <v>4283</v>
      </c>
      <c r="C57" s="80" t="s">
        <v>4285</v>
      </c>
      <c r="D57" s="87" t="s">
        <v>420</v>
      </c>
      <c r="E57" s="91" t="s">
        <v>2161</v>
      </c>
      <c r="F57" s="92" t="s">
        <v>2228</v>
      </c>
      <c r="G57" s="65" t="s">
        <v>2314</v>
      </c>
      <c r="H57" s="78" t="s">
        <v>3598</v>
      </c>
      <c r="I57" s="73" t="s">
        <v>4292</v>
      </c>
      <c r="J57" s="89">
        <v>354.5</v>
      </c>
      <c r="K57" s="86">
        <v>87.74</v>
      </c>
    </row>
    <row r="58" spans="1:11" ht="18" x14ac:dyDescent="0.4">
      <c r="A58" s="58">
        <v>254053389</v>
      </c>
      <c r="B58" s="72" t="s">
        <v>4283</v>
      </c>
      <c r="C58" s="80" t="s">
        <v>4285</v>
      </c>
      <c r="D58" s="87" t="s">
        <v>420</v>
      </c>
      <c r="E58" s="63" t="s">
        <v>2166</v>
      </c>
      <c r="F58" s="88" t="s">
        <v>3185</v>
      </c>
      <c r="G58" s="65" t="s">
        <v>2359</v>
      </c>
      <c r="H58" s="78" t="s">
        <v>3598</v>
      </c>
      <c r="I58" s="73" t="s">
        <v>4302</v>
      </c>
      <c r="J58" s="89">
        <v>925.71</v>
      </c>
      <c r="K58" s="86">
        <v>229.11</v>
      </c>
    </row>
    <row r="59" spans="1:11" ht="18" x14ac:dyDescent="0.4">
      <c r="A59" s="90">
        <v>254117925</v>
      </c>
      <c r="B59" s="72" t="s">
        <v>4283</v>
      </c>
      <c r="C59" s="80" t="s">
        <v>4285</v>
      </c>
      <c r="D59" s="87" t="s">
        <v>420</v>
      </c>
      <c r="E59" s="91" t="s">
        <v>2154</v>
      </c>
      <c r="F59" s="92" t="s">
        <v>2401</v>
      </c>
      <c r="G59" s="65" t="s">
        <v>2323</v>
      </c>
      <c r="H59" s="78" t="s">
        <v>3598</v>
      </c>
      <c r="I59" s="73" t="s">
        <v>4290</v>
      </c>
      <c r="J59" s="89">
        <v>369.05</v>
      </c>
      <c r="K59" s="86">
        <v>91.34</v>
      </c>
    </row>
    <row r="60" spans="1:11" ht="18" x14ac:dyDescent="0.4">
      <c r="A60" s="58">
        <v>254528199</v>
      </c>
      <c r="B60" s="72" t="s">
        <v>4283</v>
      </c>
      <c r="C60" s="80" t="s">
        <v>4285</v>
      </c>
      <c r="D60" s="87" t="s">
        <v>420</v>
      </c>
      <c r="E60" s="63" t="s">
        <v>2107</v>
      </c>
      <c r="F60" s="88" t="s">
        <v>2459</v>
      </c>
      <c r="G60" s="65" t="s">
        <v>2344</v>
      </c>
      <c r="H60" s="78" t="s">
        <v>3598</v>
      </c>
      <c r="I60" s="73" t="s">
        <v>4295</v>
      </c>
      <c r="J60" s="89">
        <v>450.01</v>
      </c>
      <c r="K60" s="86">
        <v>111.38</v>
      </c>
    </row>
    <row r="61" spans="1:11" ht="18" x14ac:dyDescent="0.4">
      <c r="A61" s="90">
        <v>254528702</v>
      </c>
      <c r="B61" s="72" t="s">
        <v>4283</v>
      </c>
      <c r="C61" s="80" t="s">
        <v>4285</v>
      </c>
      <c r="D61" s="87" t="s">
        <v>420</v>
      </c>
      <c r="E61" s="91" t="s">
        <v>2095</v>
      </c>
      <c r="F61" s="92" t="s">
        <v>2537</v>
      </c>
      <c r="G61" s="65" t="s">
        <v>2344</v>
      </c>
      <c r="H61" s="78" t="s">
        <v>3598</v>
      </c>
      <c r="I61" s="73" t="s">
        <v>4296</v>
      </c>
      <c r="J61" s="89">
        <v>504.31</v>
      </c>
      <c r="K61" s="86">
        <v>124.82</v>
      </c>
    </row>
    <row r="62" spans="1:11" ht="18" x14ac:dyDescent="0.4">
      <c r="A62" s="90">
        <v>254528072</v>
      </c>
      <c r="B62" s="72" t="s">
        <v>4283</v>
      </c>
      <c r="C62" s="80" t="s">
        <v>4285</v>
      </c>
      <c r="D62" s="87" t="s">
        <v>420</v>
      </c>
      <c r="E62" s="91" t="s">
        <v>2104</v>
      </c>
      <c r="F62" s="92" t="s">
        <v>2644</v>
      </c>
      <c r="G62" s="65" t="s">
        <v>2344</v>
      </c>
      <c r="H62" s="78" t="s">
        <v>3598</v>
      </c>
      <c r="I62" s="73" t="s">
        <v>4298</v>
      </c>
      <c r="J62" s="89">
        <v>560.5</v>
      </c>
      <c r="K62" s="86">
        <v>138.72</v>
      </c>
    </row>
    <row r="63" spans="1:11" ht="18" x14ac:dyDescent="0.4">
      <c r="A63" s="58">
        <v>254528009</v>
      </c>
      <c r="B63" s="72" t="s">
        <v>4283</v>
      </c>
      <c r="C63" s="80" t="s">
        <v>4285</v>
      </c>
      <c r="D63" s="87" t="s">
        <v>420</v>
      </c>
      <c r="E63" s="63" t="s">
        <v>2106</v>
      </c>
      <c r="F63" s="88" t="s">
        <v>2825</v>
      </c>
      <c r="G63" s="65" t="s">
        <v>2344</v>
      </c>
      <c r="H63" s="78" t="s">
        <v>3598</v>
      </c>
      <c r="I63" s="73" t="s">
        <v>4297</v>
      </c>
      <c r="J63" s="89">
        <v>666.14</v>
      </c>
      <c r="K63" s="86">
        <v>164.87</v>
      </c>
    </row>
    <row r="64" spans="1:11" ht="18" x14ac:dyDescent="0.4">
      <c r="A64" s="90">
        <v>254528369</v>
      </c>
      <c r="B64" s="72" t="s">
        <v>4283</v>
      </c>
      <c r="C64" s="80" t="s">
        <v>4285</v>
      </c>
      <c r="D64" s="87" t="s">
        <v>420</v>
      </c>
      <c r="E64" s="91" t="s">
        <v>2103</v>
      </c>
      <c r="F64" s="92" t="s">
        <v>3515</v>
      </c>
      <c r="G64" s="65" t="s">
        <v>2344</v>
      </c>
      <c r="H64" s="78" t="s">
        <v>3598</v>
      </c>
      <c r="I64" s="73" t="s">
        <v>4289</v>
      </c>
      <c r="J64" s="89">
        <v>455.3</v>
      </c>
      <c r="K64" s="86">
        <v>112.69</v>
      </c>
    </row>
    <row r="65" spans="1:11" ht="18" x14ac:dyDescent="0.4">
      <c r="A65" s="90">
        <v>254526592</v>
      </c>
      <c r="B65" s="72" t="s">
        <v>4283</v>
      </c>
      <c r="C65" s="80" t="s">
        <v>4285</v>
      </c>
      <c r="D65" s="87" t="s">
        <v>420</v>
      </c>
      <c r="E65" s="91" t="s">
        <v>2109</v>
      </c>
      <c r="F65" s="92" t="s">
        <v>3523</v>
      </c>
      <c r="G65" s="65" t="s">
        <v>2344</v>
      </c>
      <c r="H65" s="78" t="s">
        <v>3598</v>
      </c>
      <c r="I65" s="73" t="s">
        <v>4289</v>
      </c>
      <c r="J65" s="89">
        <v>1015.36</v>
      </c>
      <c r="K65" s="86">
        <v>251.3</v>
      </c>
    </row>
    <row r="66" spans="1:11" ht="18" x14ac:dyDescent="0.4">
      <c r="A66" s="58">
        <v>254528184</v>
      </c>
      <c r="B66" s="72" t="s">
        <v>4283</v>
      </c>
      <c r="C66" s="80" t="s">
        <v>4285</v>
      </c>
      <c r="D66" s="87" t="s">
        <v>420</v>
      </c>
      <c r="E66" s="63" t="s">
        <v>2103</v>
      </c>
      <c r="F66" s="88" t="s">
        <v>3538</v>
      </c>
      <c r="G66" s="65" t="s">
        <v>2344</v>
      </c>
      <c r="H66" s="78" t="s">
        <v>3598</v>
      </c>
      <c r="I66" s="73" t="s">
        <v>4289</v>
      </c>
      <c r="J66" s="89">
        <v>454.08</v>
      </c>
      <c r="K66" s="86">
        <v>112.38</v>
      </c>
    </row>
    <row r="67" spans="1:11" ht="18" x14ac:dyDescent="0.4">
      <c r="A67" s="90">
        <v>254530702</v>
      </c>
      <c r="B67" s="72" t="s">
        <v>4283</v>
      </c>
      <c r="C67" s="80" t="s">
        <v>4285</v>
      </c>
      <c r="D67" s="87" t="s">
        <v>420</v>
      </c>
      <c r="E67" s="91" t="s">
        <v>2095</v>
      </c>
      <c r="F67" s="92" t="s">
        <v>2624</v>
      </c>
      <c r="G67" s="65" t="s">
        <v>2334</v>
      </c>
      <c r="H67" s="78" t="s">
        <v>3598</v>
      </c>
      <c r="I67" s="73" t="s">
        <v>4296</v>
      </c>
      <c r="J67" s="89">
        <v>553.4</v>
      </c>
      <c r="K67" s="86">
        <v>136.97</v>
      </c>
    </row>
    <row r="68" spans="1:11" ht="18" x14ac:dyDescent="0.4">
      <c r="A68" s="90">
        <v>254530411</v>
      </c>
      <c r="B68" s="72" t="s">
        <v>4283</v>
      </c>
      <c r="C68" s="80" t="s">
        <v>4285</v>
      </c>
      <c r="D68" s="87" t="s">
        <v>420</v>
      </c>
      <c r="E68" s="91" t="s">
        <v>2118</v>
      </c>
      <c r="F68" s="92" t="s">
        <v>2705</v>
      </c>
      <c r="G68" s="65" t="s">
        <v>2334</v>
      </c>
      <c r="H68" s="78" t="s">
        <v>3598</v>
      </c>
      <c r="I68" s="73" t="s">
        <v>4293</v>
      </c>
      <c r="J68" s="89">
        <v>587.12</v>
      </c>
      <c r="K68" s="86">
        <v>145.31</v>
      </c>
    </row>
    <row r="69" spans="1:11" ht="18" x14ac:dyDescent="0.4">
      <c r="A69" s="90">
        <v>254530410</v>
      </c>
      <c r="B69" s="72" t="s">
        <v>4283</v>
      </c>
      <c r="C69" s="80" t="s">
        <v>4285</v>
      </c>
      <c r="D69" s="87" t="s">
        <v>420</v>
      </c>
      <c r="E69" s="91" t="s">
        <v>2102</v>
      </c>
      <c r="F69" s="92" t="s">
        <v>2850</v>
      </c>
      <c r="G69" s="65" t="s">
        <v>2334</v>
      </c>
      <c r="H69" s="78" t="s">
        <v>3598</v>
      </c>
      <c r="I69" s="73" t="s">
        <v>4296</v>
      </c>
      <c r="J69" s="89">
        <v>680.13</v>
      </c>
      <c r="K69" s="86">
        <v>168.33</v>
      </c>
    </row>
    <row r="70" spans="1:11" ht="18" x14ac:dyDescent="0.4">
      <c r="A70" s="90">
        <v>254530429</v>
      </c>
      <c r="B70" s="72" t="s">
        <v>4283</v>
      </c>
      <c r="C70" s="80" t="s">
        <v>4285</v>
      </c>
      <c r="D70" s="87" t="s">
        <v>420</v>
      </c>
      <c r="E70" s="91" t="s">
        <v>2165</v>
      </c>
      <c r="F70" s="92" t="s">
        <v>2995</v>
      </c>
      <c r="G70" s="65" t="s">
        <v>2334</v>
      </c>
      <c r="H70" s="78" t="s">
        <v>3598</v>
      </c>
      <c r="I70" s="73" t="s">
        <v>4289</v>
      </c>
      <c r="J70" s="89">
        <v>790.54</v>
      </c>
      <c r="K70" s="86">
        <v>195.66</v>
      </c>
    </row>
    <row r="71" spans="1:11" ht="18" x14ac:dyDescent="0.4">
      <c r="A71" s="58">
        <v>254073027</v>
      </c>
      <c r="B71" s="72" t="s">
        <v>4283</v>
      </c>
      <c r="C71" s="80" t="s">
        <v>4285</v>
      </c>
      <c r="D71" s="87" t="s">
        <v>420</v>
      </c>
      <c r="E71" s="63" t="s">
        <v>2096</v>
      </c>
      <c r="F71" s="88" t="s">
        <v>2444</v>
      </c>
      <c r="G71" s="65" t="s">
        <v>2322</v>
      </c>
      <c r="H71" s="78" t="s">
        <v>3598</v>
      </c>
      <c r="I71" s="73" t="s">
        <v>4293</v>
      </c>
      <c r="J71" s="89">
        <v>438.49</v>
      </c>
      <c r="K71" s="86">
        <v>108.53</v>
      </c>
    </row>
    <row r="72" spans="1:11" ht="18" x14ac:dyDescent="0.4">
      <c r="A72" s="90">
        <v>254073389</v>
      </c>
      <c r="B72" s="72" t="s">
        <v>4283</v>
      </c>
      <c r="C72" s="80" t="s">
        <v>4285</v>
      </c>
      <c r="D72" s="87" t="s">
        <v>420</v>
      </c>
      <c r="E72" s="91" t="s">
        <v>2166</v>
      </c>
      <c r="F72" s="92" t="s">
        <v>2977</v>
      </c>
      <c r="G72" s="65" t="s">
        <v>2322</v>
      </c>
      <c r="H72" s="78" t="s">
        <v>3598</v>
      </c>
      <c r="I72" s="73" t="s">
        <v>4302</v>
      </c>
      <c r="J72" s="89">
        <v>777.29</v>
      </c>
      <c r="K72" s="86">
        <v>192.38</v>
      </c>
    </row>
    <row r="73" spans="1:11" ht="18" x14ac:dyDescent="0.4">
      <c r="A73" s="90">
        <v>254076926</v>
      </c>
      <c r="B73" s="72" t="s">
        <v>4283</v>
      </c>
      <c r="C73" s="80" t="s">
        <v>4285</v>
      </c>
      <c r="D73" s="87" t="s">
        <v>420</v>
      </c>
      <c r="E73" s="91" t="s">
        <v>2156</v>
      </c>
      <c r="F73" s="92" t="s">
        <v>2399</v>
      </c>
      <c r="G73" s="65" t="s">
        <v>2297</v>
      </c>
      <c r="H73" s="78" t="s">
        <v>3598</v>
      </c>
      <c r="I73" s="73" t="s">
        <v>4292</v>
      </c>
      <c r="J73" s="89">
        <v>357.25</v>
      </c>
      <c r="K73" s="86">
        <v>88.42</v>
      </c>
    </row>
    <row r="74" spans="1:11" ht="18" x14ac:dyDescent="0.4">
      <c r="A74" s="90">
        <v>254076707</v>
      </c>
      <c r="B74" s="72" t="s">
        <v>4283</v>
      </c>
      <c r="C74" s="80" t="s">
        <v>4285</v>
      </c>
      <c r="D74" s="87" t="s">
        <v>420</v>
      </c>
      <c r="E74" s="91" t="s">
        <v>2148</v>
      </c>
      <c r="F74" s="92" t="s">
        <v>2417</v>
      </c>
      <c r="G74" s="65" t="s">
        <v>2297</v>
      </c>
      <c r="H74" s="78" t="s">
        <v>3598</v>
      </c>
      <c r="I74" s="73" t="s">
        <v>4289</v>
      </c>
      <c r="J74" s="89">
        <v>395.61</v>
      </c>
      <c r="K74" s="86">
        <v>97.91</v>
      </c>
    </row>
    <row r="75" spans="1:11" ht="18" x14ac:dyDescent="0.4">
      <c r="A75" s="90">
        <v>254076027</v>
      </c>
      <c r="B75" s="72" t="s">
        <v>4283</v>
      </c>
      <c r="C75" s="80" t="s">
        <v>4285</v>
      </c>
      <c r="D75" s="87" t="s">
        <v>420</v>
      </c>
      <c r="E75" s="91" t="s">
        <v>2096</v>
      </c>
      <c r="F75" s="92" t="s">
        <v>2435</v>
      </c>
      <c r="G75" s="65" t="s">
        <v>2297</v>
      </c>
      <c r="H75" s="78" t="s">
        <v>3598</v>
      </c>
      <c r="I75" s="73" t="s">
        <v>4293</v>
      </c>
      <c r="J75" s="89">
        <v>425.69</v>
      </c>
      <c r="K75" s="86">
        <v>105.36</v>
      </c>
    </row>
    <row r="76" spans="1:11" ht="18" x14ac:dyDescent="0.4">
      <c r="A76" s="58">
        <v>254076702</v>
      </c>
      <c r="B76" s="72" t="s">
        <v>4283</v>
      </c>
      <c r="C76" s="80" t="s">
        <v>4285</v>
      </c>
      <c r="D76" s="87" t="s">
        <v>420</v>
      </c>
      <c r="E76" s="63" t="s">
        <v>2095</v>
      </c>
      <c r="F76" s="88" t="s">
        <v>2519</v>
      </c>
      <c r="G76" s="65" t="s">
        <v>2297</v>
      </c>
      <c r="H76" s="78" t="s">
        <v>3598</v>
      </c>
      <c r="I76" s="73" t="s">
        <v>4296</v>
      </c>
      <c r="J76" s="89">
        <v>489.99</v>
      </c>
      <c r="K76" s="86">
        <v>121.27</v>
      </c>
    </row>
    <row r="77" spans="1:11" ht="18" x14ac:dyDescent="0.4">
      <c r="A77" s="90">
        <v>254076378</v>
      </c>
      <c r="B77" s="72" t="s">
        <v>4283</v>
      </c>
      <c r="C77" s="80" t="s">
        <v>4285</v>
      </c>
      <c r="D77" s="87" t="s">
        <v>420</v>
      </c>
      <c r="E77" s="91" t="s">
        <v>2126</v>
      </c>
      <c r="F77" s="92" t="s">
        <v>2546</v>
      </c>
      <c r="G77" s="65" t="s">
        <v>2297</v>
      </c>
      <c r="H77" s="78" t="s">
        <v>3598</v>
      </c>
      <c r="I77" s="73" t="s">
        <v>4296</v>
      </c>
      <c r="J77" s="89">
        <v>511.34</v>
      </c>
      <c r="K77" s="86">
        <v>126.56</v>
      </c>
    </row>
    <row r="78" spans="1:11" ht="18" x14ac:dyDescent="0.4">
      <c r="A78" s="90">
        <v>254076418</v>
      </c>
      <c r="B78" s="72" t="s">
        <v>4283</v>
      </c>
      <c r="C78" s="80" t="s">
        <v>4285</v>
      </c>
      <c r="D78" s="87" t="s">
        <v>420</v>
      </c>
      <c r="E78" s="91" t="s">
        <v>2142</v>
      </c>
      <c r="F78" s="92" t="s">
        <v>2672</v>
      </c>
      <c r="G78" s="65" t="s">
        <v>2297</v>
      </c>
      <c r="H78" s="78" t="s">
        <v>3598</v>
      </c>
      <c r="I78" s="73" t="s">
        <v>4289</v>
      </c>
      <c r="J78" s="89">
        <v>570.71</v>
      </c>
      <c r="K78" s="86">
        <v>141.25</v>
      </c>
    </row>
    <row r="79" spans="1:11" ht="18" x14ac:dyDescent="0.4">
      <c r="A79" s="90">
        <v>254076410</v>
      </c>
      <c r="B79" s="72" t="s">
        <v>4283</v>
      </c>
      <c r="C79" s="80" t="s">
        <v>4285</v>
      </c>
      <c r="D79" s="87" t="s">
        <v>420</v>
      </c>
      <c r="E79" s="91" t="s">
        <v>2102</v>
      </c>
      <c r="F79" s="92" t="s">
        <v>2720</v>
      </c>
      <c r="G79" s="65" t="s">
        <v>2297</v>
      </c>
      <c r="H79" s="78" t="s">
        <v>3598</v>
      </c>
      <c r="I79" s="73" t="s">
        <v>4296</v>
      </c>
      <c r="J79" s="89">
        <v>594.37</v>
      </c>
      <c r="K79" s="86">
        <v>147.11000000000001</v>
      </c>
    </row>
    <row r="80" spans="1:11" ht="18" x14ac:dyDescent="0.4">
      <c r="A80" s="58">
        <v>254076464</v>
      </c>
      <c r="B80" s="72" t="s">
        <v>4283</v>
      </c>
      <c r="C80" s="80" t="s">
        <v>4285</v>
      </c>
      <c r="D80" s="87" t="s">
        <v>420</v>
      </c>
      <c r="E80" s="63" t="s">
        <v>2105</v>
      </c>
      <c r="F80" s="88" t="s">
        <v>2896</v>
      </c>
      <c r="G80" s="65" t="s">
        <v>2297</v>
      </c>
      <c r="H80" s="78" t="s">
        <v>3598</v>
      </c>
      <c r="I80" s="73" t="s">
        <v>4297</v>
      </c>
      <c r="J80" s="89">
        <v>715.78</v>
      </c>
      <c r="K80" s="86">
        <v>177.16</v>
      </c>
    </row>
    <row r="81" spans="1:11" ht="18" x14ac:dyDescent="0.4">
      <c r="A81" s="90">
        <v>254085925</v>
      </c>
      <c r="B81" s="72" t="s">
        <v>4283</v>
      </c>
      <c r="C81" s="80" t="s">
        <v>4285</v>
      </c>
      <c r="D81" s="87" t="s">
        <v>420</v>
      </c>
      <c r="E81" s="91" t="s">
        <v>2154</v>
      </c>
      <c r="F81" s="92" t="s">
        <v>2443</v>
      </c>
      <c r="G81" s="65" t="s">
        <v>690</v>
      </c>
      <c r="H81" s="78" t="s">
        <v>3598</v>
      </c>
      <c r="I81" s="73" t="s">
        <v>4290</v>
      </c>
      <c r="J81" s="89">
        <v>437.18</v>
      </c>
      <c r="K81" s="86">
        <v>108.2</v>
      </c>
    </row>
    <row r="82" spans="1:11" ht="18" x14ac:dyDescent="0.4">
      <c r="A82" s="90">
        <v>254085926</v>
      </c>
      <c r="B82" s="72" t="s">
        <v>4283</v>
      </c>
      <c r="C82" s="80" t="s">
        <v>4285</v>
      </c>
      <c r="D82" s="87" t="s">
        <v>420</v>
      </c>
      <c r="E82" s="91" t="s">
        <v>2156</v>
      </c>
      <c r="F82" s="92" t="s">
        <v>2415</v>
      </c>
      <c r="G82" s="65" t="s">
        <v>690</v>
      </c>
      <c r="H82" s="78" t="s">
        <v>3598</v>
      </c>
      <c r="I82" s="73" t="s">
        <v>4292</v>
      </c>
      <c r="J82" s="89">
        <v>391.34</v>
      </c>
      <c r="K82" s="86">
        <v>96.86</v>
      </c>
    </row>
    <row r="83" spans="1:11" ht="18" x14ac:dyDescent="0.4">
      <c r="A83" s="90">
        <v>254085707</v>
      </c>
      <c r="B83" s="72" t="s">
        <v>4283</v>
      </c>
      <c r="C83" s="80" t="s">
        <v>4285</v>
      </c>
      <c r="D83" s="87" t="s">
        <v>420</v>
      </c>
      <c r="E83" s="91" t="s">
        <v>2148</v>
      </c>
      <c r="F83" s="92" t="s">
        <v>2442</v>
      </c>
      <c r="G83" s="65" t="s">
        <v>690</v>
      </c>
      <c r="H83" s="78" t="s">
        <v>3598</v>
      </c>
      <c r="I83" s="73" t="s">
        <v>4289</v>
      </c>
      <c r="J83" s="89">
        <v>436.39</v>
      </c>
      <c r="K83" s="86">
        <v>108.01</v>
      </c>
    </row>
    <row r="84" spans="1:11" ht="18" x14ac:dyDescent="0.4">
      <c r="A84" s="90">
        <v>254085027</v>
      </c>
      <c r="B84" s="72" t="s">
        <v>4283</v>
      </c>
      <c r="C84" s="80" t="s">
        <v>4285</v>
      </c>
      <c r="D84" s="87" t="s">
        <v>420</v>
      </c>
      <c r="E84" s="91" t="s">
        <v>2096</v>
      </c>
      <c r="F84" s="92" t="s">
        <v>2491</v>
      </c>
      <c r="G84" s="65" t="s">
        <v>690</v>
      </c>
      <c r="H84" s="78" t="s">
        <v>3598</v>
      </c>
      <c r="I84" s="73" t="s">
        <v>4293</v>
      </c>
      <c r="J84" s="89">
        <v>475</v>
      </c>
      <c r="K84" s="86">
        <v>117.56</v>
      </c>
    </row>
    <row r="85" spans="1:11" ht="18" x14ac:dyDescent="0.4">
      <c r="A85" s="90">
        <v>254085199</v>
      </c>
      <c r="B85" s="72" t="s">
        <v>4283</v>
      </c>
      <c r="C85" s="80" t="s">
        <v>4285</v>
      </c>
      <c r="D85" s="87" t="s">
        <v>420</v>
      </c>
      <c r="E85" s="91" t="s">
        <v>2107</v>
      </c>
      <c r="F85" s="92" t="s">
        <v>2513</v>
      </c>
      <c r="G85" s="65" t="s">
        <v>690</v>
      </c>
      <c r="H85" s="78" t="s">
        <v>3598</v>
      </c>
      <c r="I85" s="73" t="s">
        <v>4295</v>
      </c>
      <c r="J85" s="89">
        <v>487.38</v>
      </c>
      <c r="K85" s="86">
        <v>120.63</v>
      </c>
    </row>
    <row r="86" spans="1:11" ht="18" x14ac:dyDescent="0.4">
      <c r="A86" s="90">
        <v>254085528</v>
      </c>
      <c r="B86" s="72" t="s">
        <v>4283</v>
      </c>
      <c r="C86" s="80" t="s">
        <v>4285</v>
      </c>
      <c r="D86" s="87" t="s">
        <v>420</v>
      </c>
      <c r="E86" s="91" t="s">
        <v>2134</v>
      </c>
      <c r="F86" s="92" t="s">
        <v>2570</v>
      </c>
      <c r="G86" s="65" t="s">
        <v>690</v>
      </c>
      <c r="H86" s="78" t="s">
        <v>3598</v>
      </c>
      <c r="I86" s="73" t="s">
        <v>4294</v>
      </c>
      <c r="J86" s="89">
        <v>529.41</v>
      </c>
      <c r="K86" s="86">
        <v>131.03</v>
      </c>
    </row>
    <row r="87" spans="1:11" ht="18" x14ac:dyDescent="0.4">
      <c r="A87" s="90">
        <v>254085378</v>
      </c>
      <c r="B87" s="72" t="s">
        <v>4283</v>
      </c>
      <c r="C87" s="80" t="s">
        <v>4285</v>
      </c>
      <c r="D87" s="87" t="s">
        <v>420</v>
      </c>
      <c r="E87" s="91" t="s">
        <v>2126</v>
      </c>
      <c r="F87" s="92" t="s">
        <v>2631</v>
      </c>
      <c r="G87" s="65" t="s">
        <v>690</v>
      </c>
      <c r="H87" s="78" t="s">
        <v>3598</v>
      </c>
      <c r="I87" s="73" t="s">
        <v>4296</v>
      </c>
      <c r="J87" s="89">
        <v>557.83000000000004</v>
      </c>
      <c r="K87" s="86">
        <v>138.06</v>
      </c>
    </row>
    <row r="88" spans="1:11" ht="18" x14ac:dyDescent="0.4">
      <c r="A88" s="90">
        <v>254085587</v>
      </c>
      <c r="B88" s="72" t="s">
        <v>4283</v>
      </c>
      <c r="C88" s="80" t="s">
        <v>4285</v>
      </c>
      <c r="D88" s="87" t="s">
        <v>420</v>
      </c>
      <c r="E88" s="91" t="s">
        <v>2099</v>
      </c>
      <c r="F88" s="92" t="s">
        <v>2651</v>
      </c>
      <c r="G88" s="65" t="s">
        <v>690</v>
      </c>
      <c r="H88" s="78" t="s">
        <v>3598</v>
      </c>
      <c r="I88" s="73" t="s">
        <v>4296</v>
      </c>
      <c r="J88" s="89">
        <v>564.61</v>
      </c>
      <c r="K88" s="86">
        <v>139.74</v>
      </c>
    </row>
    <row r="89" spans="1:11" ht="18" x14ac:dyDescent="0.4">
      <c r="A89" s="90">
        <v>254085948</v>
      </c>
      <c r="B89" s="72" t="s">
        <v>4283</v>
      </c>
      <c r="C89" s="80" t="s">
        <v>4285</v>
      </c>
      <c r="D89" s="87" t="s">
        <v>420</v>
      </c>
      <c r="E89" s="91" t="s">
        <v>2125</v>
      </c>
      <c r="F89" s="92" t="s">
        <v>2670</v>
      </c>
      <c r="G89" s="65" t="s">
        <v>690</v>
      </c>
      <c r="H89" s="78" t="s">
        <v>3598</v>
      </c>
      <c r="I89" s="73" t="s">
        <v>4297</v>
      </c>
      <c r="J89" s="89">
        <v>570.25</v>
      </c>
      <c r="K89" s="86">
        <v>141.13999999999999</v>
      </c>
    </row>
    <row r="90" spans="1:11" ht="18" x14ac:dyDescent="0.4">
      <c r="A90" s="90">
        <v>254085411</v>
      </c>
      <c r="B90" s="72" t="s">
        <v>4283</v>
      </c>
      <c r="C90" s="80" t="s">
        <v>4285</v>
      </c>
      <c r="D90" s="87" t="s">
        <v>420</v>
      </c>
      <c r="E90" s="91" t="s">
        <v>2118</v>
      </c>
      <c r="F90" s="92" t="s">
        <v>2686</v>
      </c>
      <c r="G90" s="65" t="s">
        <v>690</v>
      </c>
      <c r="H90" s="78" t="s">
        <v>3598</v>
      </c>
      <c r="I90" s="73" t="s">
        <v>4293</v>
      </c>
      <c r="J90" s="89">
        <v>580.33000000000004</v>
      </c>
      <c r="K90" s="86">
        <v>143.63</v>
      </c>
    </row>
    <row r="91" spans="1:11" ht="18" x14ac:dyDescent="0.4">
      <c r="A91" s="90">
        <v>254085431</v>
      </c>
      <c r="B91" s="72" t="s">
        <v>4283</v>
      </c>
      <c r="C91" s="80" t="s">
        <v>4285</v>
      </c>
      <c r="D91" s="87" t="s">
        <v>420</v>
      </c>
      <c r="E91" s="91" t="s">
        <v>2176</v>
      </c>
      <c r="F91" s="92" t="s">
        <v>2713</v>
      </c>
      <c r="G91" s="65" t="s">
        <v>690</v>
      </c>
      <c r="H91" s="78" t="s">
        <v>3598</v>
      </c>
      <c r="I91" s="73" t="s">
        <v>4289</v>
      </c>
      <c r="J91" s="89">
        <v>590.49</v>
      </c>
      <c r="K91" s="86">
        <v>146.15</v>
      </c>
    </row>
    <row r="92" spans="1:11" ht="18" x14ac:dyDescent="0.4">
      <c r="A92" s="58">
        <v>254085198</v>
      </c>
      <c r="B92" s="72" t="s">
        <v>4283</v>
      </c>
      <c r="C92" s="80" t="s">
        <v>4285</v>
      </c>
      <c r="D92" s="87" t="s">
        <v>420</v>
      </c>
      <c r="E92" s="63" t="s">
        <v>2120</v>
      </c>
      <c r="F92" s="88" t="s">
        <v>2761</v>
      </c>
      <c r="G92" s="65" t="s">
        <v>690</v>
      </c>
      <c r="H92" s="78" t="s">
        <v>3598</v>
      </c>
      <c r="I92" s="73" t="s">
        <v>4295</v>
      </c>
      <c r="J92" s="89">
        <v>620.61</v>
      </c>
      <c r="K92" s="86">
        <v>153.6</v>
      </c>
    </row>
    <row r="93" spans="1:11" ht="18" x14ac:dyDescent="0.4">
      <c r="A93" s="90">
        <v>254085418</v>
      </c>
      <c r="B93" s="72" t="s">
        <v>4283</v>
      </c>
      <c r="C93" s="80" t="s">
        <v>4285</v>
      </c>
      <c r="D93" s="87" t="s">
        <v>420</v>
      </c>
      <c r="E93" s="91" t="s">
        <v>2142</v>
      </c>
      <c r="F93" s="92" t="s">
        <v>2786</v>
      </c>
      <c r="G93" s="65" t="s">
        <v>690</v>
      </c>
      <c r="H93" s="78" t="s">
        <v>3598</v>
      </c>
      <c r="I93" s="73" t="s">
        <v>4289</v>
      </c>
      <c r="J93" s="89">
        <v>640.96</v>
      </c>
      <c r="K93" s="86">
        <v>158.63999999999999</v>
      </c>
    </row>
    <row r="94" spans="1:11" ht="18" x14ac:dyDescent="0.4">
      <c r="A94" s="90">
        <v>254085072</v>
      </c>
      <c r="B94" s="72" t="s">
        <v>4283</v>
      </c>
      <c r="C94" s="80" t="s">
        <v>4285</v>
      </c>
      <c r="D94" s="87" t="s">
        <v>420</v>
      </c>
      <c r="E94" s="91" t="s">
        <v>2104</v>
      </c>
      <c r="F94" s="92" t="s">
        <v>2807</v>
      </c>
      <c r="G94" s="65" t="s">
        <v>690</v>
      </c>
      <c r="H94" s="78" t="s">
        <v>3598</v>
      </c>
      <c r="I94" s="73" t="s">
        <v>4298</v>
      </c>
      <c r="J94" s="89">
        <v>655.25</v>
      </c>
      <c r="K94" s="86">
        <v>162.16999999999999</v>
      </c>
    </row>
    <row r="95" spans="1:11" ht="18" x14ac:dyDescent="0.4">
      <c r="A95" s="58">
        <v>254085384</v>
      </c>
      <c r="B95" s="72" t="s">
        <v>4283</v>
      </c>
      <c r="C95" s="80" t="s">
        <v>4285</v>
      </c>
      <c r="D95" s="87" t="s">
        <v>420</v>
      </c>
      <c r="E95" s="63" t="s">
        <v>2130</v>
      </c>
      <c r="F95" s="88" t="s">
        <v>2815</v>
      </c>
      <c r="G95" s="65" t="s">
        <v>690</v>
      </c>
      <c r="H95" s="78" t="s">
        <v>3598</v>
      </c>
      <c r="I95" s="73" t="s">
        <v>4297</v>
      </c>
      <c r="J95" s="89">
        <v>662.45</v>
      </c>
      <c r="K95" s="86">
        <v>163.96</v>
      </c>
    </row>
    <row r="96" spans="1:11" ht="18" x14ac:dyDescent="0.4">
      <c r="A96" s="58">
        <v>254085530</v>
      </c>
      <c r="B96" s="72" t="s">
        <v>4283</v>
      </c>
      <c r="C96" s="80" t="s">
        <v>4285</v>
      </c>
      <c r="D96" s="87" t="s">
        <v>420</v>
      </c>
      <c r="E96" s="63" t="s">
        <v>2110</v>
      </c>
      <c r="F96" s="88" t="s">
        <v>2829</v>
      </c>
      <c r="G96" s="65" t="s">
        <v>690</v>
      </c>
      <c r="H96" s="78" t="s">
        <v>3598</v>
      </c>
      <c r="I96" s="73" t="s">
        <v>4296</v>
      </c>
      <c r="J96" s="89">
        <v>669.53</v>
      </c>
      <c r="K96" s="86">
        <v>165.71</v>
      </c>
    </row>
    <row r="97" spans="1:11" ht="18" x14ac:dyDescent="0.4">
      <c r="A97" s="90">
        <v>254085410</v>
      </c>
      <c r="B97" s="72" t="s">
        <v>4283</v>
      </c>
      <c r="C97" s="80" t="s">
        <v>4285</v>
      </c>
      <c r="D97" s="87" t="s">
        <v>420</v>
      </c>
      <c r="E97" s="91" t="s">
        <v>2102</v>
      </c>
      <c r="F97" s="92" t="s">
        <v>2837</v>
      </c>
      <c r="G97" s="65" t="s">
        <v>690</v>
      </c>
      <c r="H97" s="78" t="s">
        <v>3598</v>
      </c>
      <c r="I97" s="73" t="s">
        <v>4296</v>
      </c>
      <c r="J97" s="89">
        <v>671.55</v>
      </c>
      <c r="K97" s="86">
        <v>166.21</v>
      </c>
    </row>
    <row r="98" spans="1:11" ht="18" x14ac:dyDescent="0.4">
      <c r="A98" s="90">
        <v>254085049</v>
      </c>
      <c r="B98" s="72" t="s">
        <v>4283</v>
      </c>
      <c r="C98" s="80" t="s">
        <v>4285</v>
      </c>
      <c r="D98" s="87" t="s">
        <v>420</v>
      </c>
      <c r="E98" s="91" t="s">
        <v>2111</v>
      </c>
      <c r="F98" s="92" t="s">
        <v>2944</v>
      </c>
      <c r="G98" s="65" t="s">
        <v>690</v>
      </c>
      <c r="H98" s="78" t="s">
        <v>3598</v>
      </c>
      <c r="I98" s="73" t="s">
        <v>4301</v>
      </c>
      <c r="J98" s="89">
        <v>754.86</v>
      </c>
      <c r="K98" s="86">
        <v>186.83</v>
      </c>
    </row>
    <row r="99" spans="1:11" ht="18" x14ac:dyDescent="0.4">
      <c r="A99" s="90">
        <v>254085009</v>
      </c>
      <c r="B99" s="72" t="s">
        <v>4283</v>
      </c>
      <c r="C99" s="80" t="s">
        <v>4285</v>
      </c>
      <c r="D99" s="87" t="s">
        <v>420</v>
      </c>
      <c r="E99" s="91" t="s">
        <v>2106</v>
      </c>
      <c r="F99" s="92" t="s">
        <v>2961</v>
      </c>
      <c r="G99" s="65" t="s">
        <v>690</v>
      </c>
      <c r="H99" s="78" t="s">
        <v>3598</v>
      </c>
      <c r="I99" s="73" t="s">
        <v>4297</v>
      </c>
      <c r="J99" s="89">
        <v>769.19</v>
      </c>
      <c r="K99" s="86">
        <v>190.37</v>
      </c>
    </row>
    <row r="100" spans="1:11" ht="18" x14ac:dyDescent="0.4">
      <c r="A100" s="58">
        <v>254085429</v>
      </c>
      <c r="B100" s="72" t="s">
        <v>4283</v>
      </c>
      <c r="C100" s="80" t="s">
        <v>4285</v>
      </c>
      <c r="D100" s="87" t="s">
        <v>420</v>
      </c>
      <c r="E100" s="63" t="s">
        <v>2165</v>
      </c>
      <c r="F100" s="88" t="s">
        <v>2981</v>
      </c>
      <c r="G100" s="65" t="s">
        <v>690</v>
      </c>
      <c r="H100" s="78" t="s">
        <v>3598</v>
      </c>
      <c r="I100" s="73" t="s">
        <v>4289</v>
      </c>
      <c r="J100" s="89">
        <v>780.45</v>
      </c>
      <c r="K100" s="86">
        <v>193.16</v>
      </c>
    </row>
    <row r="101" spans="1:11" ht="18" x14ac:dyDescent="0.4">
      <c r="A101" s="90">
        <v>254085464</v>
      </c>
      <c r="B101" s="72" t="s">
        <v>4283</v>
      </c>
      <c r="C101" s="80" t="s">
        <v>4285</v>
      </c>
      <c r="D101" s="87" t="s">
        <v>420</v>
      </c>
      <c r="E101" s="91" t="s">
        <v>2105</v>
      </c>
      <c r="F101" s="92" t="s">
        <v>3004</v>
      </c>
      <c r="G101" s="65" t="s">
        <v>690</v>
      </c>
      <c r="H101" s="78" t="s">
        <v>3598</v>
      </c>
      <c r="I101" s="73" t="s">
        <v>4297</v>
      </c>
      <c r="J101" s="89">
        <v>798.49</v>
      </c>
      <c r="K101" s="86">
        <v>197.63</v>
      </c>
    </row>
    <row r="102" spans="1:11" ht="18" x14ac:dyDescent="0.4">
      <c r="A102" s="58">
        <v>254085482</v>
      </c>
      <c r="B102" s="72" t="s">
        <v>4283</v>
      </c>
      <c r="C102" s="80" t="s">
        <v>4285</v>
      </c>
      <c r="D102" s="87" t="s">
        <v>420</v>
      </c>
      <c r="E102" s="63" t="s">
        <v>2150</v>
      </c>
      <c r="F102" s="88" t="s">
        <v>3005</v>
      </c>
      <c r="G102" s="65" t="s">
        <v>690</v>
      </c>
      <c r="H102" s="78" t="s">
        <v>3598</v>
      </c>
      <c r="I102" s="73" t="s">
        <v>4296</v>
      </c>
      <c r="J102" s="89">
        <v>799.82</v>
      </c>
      <c r="K102" s="86">
        <v>197.96</v>
      </c>
    </row>
    <row r="103" spans="1:11" ht="18" x14ac:dyDescent="0.4">
      <c r="A103" s="58">
        <v>254085352</v>
      </c>
      <c r="B103" s="72" t="s">
        <v>4283</v>
      </c>
      <c r="C103" s="80" t="s">
        <v>4285</v>
      </c>
      <c r="D103" s="87" t="s">
        <v>420</v>
      </c>
      <c r="E103" s="63" t="s">
        <v>2153</v>
      </c>
      <c r="F103" s="88" t="s">
        <v>3022</v>
      </c>
      <c r="G103" s="65" t="s">
        <v>690</v>
      </c>
      <c r="H103" s="78" t="s">
        <v>3598</v>
      </c>
      <c r="I103" s="73" t="s">
        <v>4289</v>
      </c>
      <c r="J103" s="89">
        <v>815.2</v>
      </c>
      <c r="K103" s="86">
        <v>201.76</v>
      </c>
    </row>
    <row r="104" spans="1:11" ht="18" x14ac:dyDescent="0.4">
      <c r="A104" s="58">
        <v>254085456</v>
      </c>
      <c r="B104" s="72" t="s">
        <v>4283</v>
      </c>
      <c r="C104" s="80" t="s">
        <v>4285</v>
      </c>
      <c r="D104" s="87" t="s">
        <v>420</v>
      </c>
      <c r="E104" s="63" t="s">
        <v>2143</v>
      </c>
      <c r="F104" s="88" t="s">
        <v>2266</v>
      </c>
      <c r="G104" s="65" t="s">
        <v>690</v>
      </c>
      <c r="H104" s="78" t="s">
        <v>3598</v>
      </c>
      <c r="I104" s="73" t="s">
        <v>4289</v>
      </c>
      <c r="J104" s="89">
        <v>905.42</v>
      </c>
      <c r="K104" s="86">
        <v>224.09</v>
      </c>
    </row>
    <row r="105" spans="1:11" ht="18" x14ac:dyDescent="0.4">
      <c r="A105" s="90">
        <v>254085932</v>
      </c>
      <c r="B105" s="72" t="s">
        <v>4283</v>
      </c>
      <c r="C105" s="80" t="s">
        <v>4285</v>
      </c>
      <c r="D105" s="87" t="s">
        <v>420</v>
      </c>
      <c r="E105" s="91" t="s">
        <v>2112</v>
      </c>
      <c r="F105" s="92" t="s">
        <v>3414</v>
      </c>
      <c r="G105" s="65" t="s">
        <v>690</v>
      </c>
      <c r="H105" s="78" t="s">
        <v>3598</v>
      </c>
      <c r="I105" s="73" t="s">
        <v>4289</v>
      </c>
      <c r="J105" s="89">
        <v>447.18</v>
      </c>
      <c r="K105" s="86">
        <v>110.68</v>
      </c>
    </row>
    <row r="106" spans="1:11" ht="18" x14ac:dyDescent="0.4">
      <c r="A106" s="90">
        <v>254085722</v>
      </c>
      <c r="B106" s="72" t="s">
        <v>4283</v>
      </c>
      <c r="C106" s="80" t="s">
        <v>4285</v>
      </c>
      <c r="D106" s="87" t="s">
        <v>420</v>
      </c>
      <c r="E106" s="91" t="s">
        <v>2175</v>
      </c>
      <c r="F106" s="92" t="s">
        <v>3488</v>
      </c>
      <c r="G106" s="65" t="s">
        <v>690</v>
      </c>
      <c r="H106" s="78" t="s">
        <v>3598</v>
      </c>
      <c r="I106" s="73" t="s">
        <v>4289</v>
      </c>
      <c r="J106" s="89">
        <v>423.03</v>
      </c>
      <c r="K106" s="86">
        <v>104.7</v>
      </c>
    </row>
    <row r="107" spans="1:11" ht="18" x14ac:dyDescent="0.4">
      <c r="A107" s="90">
        <v>254085591</v>
      </c>
      <c r="B107" s="72" t="s">
        <v>4283</v>
      </c>
      <c r="C107" s="80" t="s">
        <v>4285</v>
      </c>
      <c r="D107" s="87" t="s">
        <v>420</v>
      </c>
      <c r="E107" s="91" t="s">
        <v>2171</v>
      </c>
      <c r="F107" s="92" t="s">
        <v>3489</v>
      </c>
      <c r="G107" s="65" t="s">
        <v>690</v>
      </c>
      <c r="H107" s="78" t="s">
        <v>3598</v>
      </c>
      <c r="I107" s="73" t="s">
        <v>4289</v>
      </c>
      <c r="J107" s="89">
        <v>408.63</v>
      </c>
      <c r="K107" s="86">
        <v>101.14</v>
      </c>
    </row>
    <row r="108" spans="1:11" ht="18" x14ac:dyDescent="0.4">
      <c r="A108" s="90">
        <v>254085592</v>
      </c>
      <c r="B108" s="72" t="s">
        <v>4283</v>
      </c>
      <c r="C108" s="80" t="s">
        <v>4285</v>
      </c>
      <c r="D108" s="87" t="s">
        <v>420</v>
      </c>
      <c r="E108" s="91" t="s">
        <v>2109</v>
      </c>
      <c r="F108" s="92" t="s">
        <v>3498</v>
      </c>
      <c r="G108" s="65" t="s">
        <v>690</v>
      </c>
      <c r="H108" s="78" t="s">
        <v>3598</v>
      </c>
      <c r="I108" s="73" t="s">
        <v>4297</v>
      </c>
      <c r="J108" s="89">
        <v>618.16</v>
      </c>
      <c r="K108" s="86">
        <v>152.99</v>
      </c>
    </row>
    <row r="109" spans="1:11" ht="18" x14ac:dyDescent="0.4">
      <c r="A109" s="90">
        <v>254085080</v>
      </c>
      <c r="B109" s="72" t="s">
        <v>4283</v>
      </c>
      <c r="C109" s="80" t="s">
        <v>4285</v>
      </c>
      <c r="D109" s="87" t="s">
        <v>420</v>
      </c>
      <c r="E109" s="91" t="s">
        <v>2169</v>
      </c>
      <c r="F109" s="92" t="s">
        <v>3499</v>
      </c>
      <c r="G109" s="65" t="s">
        <v>690</v>
      </c>
      <c r="H109" s="78" t="s">
        <v>3598</v>
      </c>
      <c r="I109" s="73" t="s">
        <v>4289</v>
      </c>
      <c r="J109" s="89">
        <v>746.03</v>
      </c>
      <c r="K109" s="86">
        <v>184.64</v>
      </c>
    </row>
    <row r="110" spans="1:11" ht="18" x14ac:dyDescent="0.4">
      <c r="A110" s="58">
        <v>254085526</v>
      </c>
      <c r="B110" s="72" t="s">
        <v>4283</v>
      </c>
      <c r="C110" s="80" t="s">
        <v>4285</v>
      </c>
      <c r="D110" s="87" t="s">
        <v>420</v>
      </c>
      <c r="E110" s="63" t="s">
        <v>2196</v>
      </c>
      <c r="F110" s="88" t="s">
        <v>3592</v>
      </c>
      <c r="G110" s="65" t="s">
        <v>690</v>
      </c>
      <c r="H110" s="78" t="s">
        <v>3598</v>
      </c>
      <c r="I110" s="73" t="s">
        <v>4289</v>
      </c>
      <c r="J110" s="89">
        <v>506.61</v>
      </c>
      <c r="K110" s="86">
        <v>125.39</v>
      </c>
    </row>
    <row r="111" spans="1:11" ht="18" x14ac:dyDescent="0.4">
      <c r="A111" s="90">
        <v>254085702</v>
      </c>
      <c r="B111" s="72" t="s">
        <v>4283</v>
      </c>
      <c r="C111" s="80" t="s">
        <v>4285</v>
      </c>
      <c r="D111" s="87" t="s">
        <v>420</v>
      </c>
      <c r="E111" s="91" t="s">
        <v>2095</v>
      </c>
      <c r="F111" s="92" t="s">
        <v>2606</v>
      </c>
      <c r="G111" s="65" t="s">
        <v>4306</v>
      </c>
      <c r="H111" s="78" t="s">
        <v>3598</v>
      </c>
      <c r="I111" s="73" t="s">
        <v>4296</v>
      </c>
      <c r="J111" s="89">
        <v>547.05999999999995</v>
      </c>
      <c r="K111" s="86">
        <v>135.4</v>
      </c>
    </row>
    <row r="112" spans="1:11" ht="18" x14ac:dyDescent="0.4">
      <c r="A112" s="58">
        <v>254551707</v>
      </c>
      <c r="B112" s="72" t="s">
        <v>4283</v>
      </c>
      <c r="C112" s="80" t="s">
        <v>4285</v>
      </c>
      <c r="D112" s="87" t="s">
        <v>420</v>
      </c>
      <c r="E112" s="63" t="s">
        <v>2148</v>
      </c>
      <c r="F112" s="88" t="s">
        <v>2552</v>
      </c>
      <c r="G112" s="65" t="s">
        <v>2342</v>
      </c>
      <c r="H112" s="78" t="s">
        <v>3598</v>
      </c>
      <c r="I112" s="73" t="s">
        <v>4294</v>
      </c>
      <c r="J112" s="89">
        <v>511.91</v>
      </c>
      <c r="K112" s="86">
        <v>126.7</v>
      </c>
    </row>
    <row r="113" spans="1:11" ht="18" x14ac:dyDescent="0.4">
      <c r="A113" s="90">
        <v>254551027</v>
      </c>
      <c r="B113" s="72" t="s">
        <v>4283</v>
      </c>
      <c r="C113" s="80" t="s">
        <v>4285</v>
      </c>
      <c r="D113" s="87" t="s">
        <v>420</v>
      </c>
      <c r="E113" s="91" t="s">
        <v>2096</v>
      </c>
      <c r="F113" s="92" t="s">
        <v>2664</v>
      </c>
      <c r="G113" s="65" t="s">
        <v>2342</v>
      </c>
      <c r="H113" s="78" t="s">
        <v>3598</v>
      </c>
      <c r="I113" s="73" t="s">
        <v>4293</v>
      </c>
      <c r="J113" s="89">
        <v>568.57000000000005</v>
      </c>
      <c r="K113" s="86">
        <v>140.72</v>
      </c>
    </row>
    <row r="114" spans="1:11" ht="18" x14ac:dyDescent="0.4">
      <c r="A114" s="90">
        <v>254551369</v>
      </c>
      <c r="B114" s="72" t="s">
        <v>4283</v>
      </c>
      <c r="C114" s="80" t="s">
        <v>4285</v>
      </c>
      <c r="D114" s="87" t="s">
        <v>420</v>
      </c>
      <c r="E114" s="91" t="s">
        <v>2103</v>
      </c>
      <c r="F114" s="92" t="s">
        <v>3285</v>
      </c>
      <c r="G114" s="65" t="s">
        <v>2342</v>
      </c>
      <c r="H114" s="78" t="s">
        <v>3598</v>
      </c>
      <c r="I114" s="73" t="s">
        <v>4302</v>
      </c>
      <c r="J114" s="89">
        <v>1004.37</v>
      </c>
      <c r="K114" s="86">
        <v>248.58</v>
      </c>
    </row>
    <row r="115" spans="1:11" ht="18" x14ac:dyDescent="0.4">
      <c r="A115" s="58">
        <v>254551474</v>
      </c>
      <c r="B115" s="72" t="s">
        <v>4283</v>
      </c>
      <c r="C115" s="80" t="s">
        <v>4285</v>
      </c>
      <c r="D115" s="87" t="s">
        <v>420</v>
      </c>
      <c r="E115" s="63" t="s">
        <v>2161</v>
      </c>
      <c r="F115" s="88" t="s">
        <v>2290</v>
      </c>
      <c r="G115" s="65" t="s">
        <v>2342</v>
      </c>
      <c r="H115" s="78" t="s">
        <v>3598</v>
      </c>
      <c r="I115" s="73" t="s">
        <v>4292</v>
      </c>
      <c r="J115" s="89">
        <v>368.73</v>
      </c>
      <c r="K115" s="86">
        <v>91.26</v>
      </c>
    </row>
    <row r="116" spans="1:11" ht="18" x14ac:dyDescent="0.4">
      <c r="A116" s="90">
        <v>254553384</v>
      </c>
      <c r="B116" s="72" t="s">
        <v>4283</v>
      </c>
      <c r="C116" s="80" t="s">
        <v>4285</v>
      </c>
      <c r="D116" s="87" t="s">
        <v>420</v>
      </c>
      <c r="E116" s="91" t="s">
        <v>2130</v>
      </c>
      <c r="F116" s="92" t="s">
        <v>2879</v>
      </c>
      <c r="G116" s="65" t="s">
        <v>2324</v>
      </c>
      <c r="H116" s="78" t="s">
        <v>3598</v>
      </c>
      <c r="I116" s="73" t="s">
        <v>4297</v>
      </c>
      <c r="J116" s="89">
        <v>703.84</v>
      </c>
      <c r="K116" s="86">
        <v>174.2</v>
      </c>
    </row>
    <row r="117" spans="1:11" ht="18" x14ac:dyDescent="0.4">
      <c r="A117" s="90">
        <v>254553474</v>
      </c>
      <c r="B117" s="72" t="s">
        <v>4283</v>
      </c>
      <c r="C117" s="80" t="s">
        <v>4285</v>
      </c>
      <c r="D117" s="87" t="s">
        <v>420</v>
      </c>
      <c r="E117" s="91" t="s">
        <v>2161</v>
      </c>
      <c r="F117" s="92" t="s">
        <v>2221</v>
      </c>
      <c r="G117" s="65" t="s">
        <v>2324</v>
      </c>
      <c r="H117" s="78" t="s">
        <v>3598</v>
      </c>
      <c r="I117" s="73" t="s">
        <v>4292</v>
      </c>
      <c r="J117" s="89">
        <v>314.99</v>
      </c>
      <c r="K117" s="86">
        <v>77.959999999999994</v>
      </c>
    </row>
    <row r="118" spans="1:11" ht="18" x14ac:dyDescent="0.4">
      <c r="A118" s="58">
        <v>254555474</v>
      </c>
      <c r="B118" s="72" t="s">
        <v>4283</v>
      </c>
      <c r="C118" s="80" t="s">
        <v>4285</v>
      </c>
      <c r="D118" s="87" t="s">
        <v>420</v>
      </c>
      <c r="E118" s="63" t="s">
        <v>2161</v>
      </c>
      <c r="F118" s="88" t="s">
        <v>2287</v>
      </c>
      <c r="G118" s="65" t="s">
        <v>2358</v>
      </c>
      <c r="H118" s="78" t="s">
        <v>3598</v>
      </c>
      <c r="I118" s="73" t="s">
        <v>4292</v>
      </c>
      <c r="J118" s="89">
        <v>321.94</v>
      </c>
      <c r="K118" s="86">
        <v>79.680000000000007</v>
      </c>
    </row>
    <row r="119" spans="1:11" ht="18" x14ac:dyDescent="0.4">
      <c r="A119" s="90">
        <v>254045378</v>
      </c>
      <c r="B119" s="72" t="s">
        <v>4283</v>
      </c>
      <c r="C119" s="80" t="s">
        <v>4285</v>
      </c>
      <c r="D119" s="87" t="s">
        <v>420</v>
      </c>
      <c r="E119" s="91" t="s">
        <v>2126</v>
      </c>
      <c r="F119" s="92" t="s">
        <v>2700</v>
      </c>
      <c r="G119" s="65" t="s">
        <v>689</v>
      </c>
      <c r="H119" s="78" t="s">
        <v>3598</v>
      </c>
      <c r="I119" s="73" t="s">
        <v>4296</v>
      </c>
      <c r="J119" s="89">
        <v>586.89</v>
      </c>
      <c r="K119" s="86">
        <v>145.26</v>
      </c>
    </row>
    <row r="120" spans="1:11" ht="18" x14ac:dyDescent="0.4">
      <c r="A120" s="58">
        <v>254045528</v>
      </c>
      <c r="B120" s="72" t="s">
        <v>4283</v>
      </c>
      <c r="C120" s="80" t="s">
        <v>4285</v>
      </c>
      <c r="D120" s="87" t="s">
        <v>420</v>
      </c>
      <c r="E120" s="63" t="s">
        <v>2134</v>
      </c>
      <c r="F120" s="88" t="s">
        <v>2710</v>
      </c>
      <c r="G120" s="65" t="s">
        <v>689</v>
      </c>
      <c r="H120" s="78" t="s">
        <v>3598</v>
      </c>
      <c r="I120" s="73" t="s">
        <v>4294</v>
      </c>
      <c r="J120" s="89">
        <v>590.17999999999995</v>
      </c>
      <c r="K120" s="86">
        <v>146.07</v>
      </c>
    </row>
    <row r="121" spans="1:11" ht="18" x14ac:dyDescent="0.4">
      <c r="A121" s="58">
        <v>254045351</v>
      </c>
      <c r="B121" s="72" t="s">
        <v>4283</v>
      </c>
      <c r="C121" s="80" t="s">
        <v>4285</v>
      </c>
      <c r="D121" s="87" t="s">
        <v>420</v>
      </c>
      <c r="E121" s="63" t="s">
        <v>2097</v>
      </c>
      <c r="F121" s="88" t="s">
        <v>2841</v>
      </c>
      <c r="G121" s="65" t="s">
        <v>689</v>
      </c>
      <c r="H121" s="78" t="s">
        <v>3598</v>
      </c>
      <c r="I121" s="73" t="s">
        <v>4300</v>
      </c>
      <c r="J121" s="89">
        <v>674.35</v>
      </c>
      <c r="K121" s="86">
        <v>166.9</v>
      </c>
    </row>
    <row r="122" spans="1:11" ht="18" x14ac:dyDescent="0.4">
      <c r="A122" s="90">
        <v>254045702</v>
      </c>
      <c r="B122" s="72" t="s">
        <v>4283</v>
      </c>
      <c r="C122" s="80" t="s">
        <v>4285</v>
      </c>
      <c r="D122" s="87" t="s">
        <v>420</v>
      </c>
      <c r="E122" s="91" t="s">
        <v>2095</v>
      </c>
      <c r="F122" s="92" t="s">
        <v>2849</v>
      </c>
      <c r="G122" s="65" t="s">
        <v>689</v>
      </c>
      <c r="H122" s="78" t="s">
        <v>3598</v>
      </c>
      <c r="I122" s="73" t="s">
        <v>4296</v>
      </c>
      <c r="J122" s="89">
        <v>679.12</v>
      </c>
      <c r="K122" s="86">
        <v>168.08</v>
      </c>
    </row>
    <row r="123" spans="1:11" ht="18" x14ac:dyDescent="0.4">
      <c r="A123" s="90">
        <v>254045384</v>
      </c>
      <c r="B123" s="72" t="s">
        <v>4283</v>
      </c>
      <c r="C123" s="80" t="s">
        <v>4285</v>
      </c>
      <c r="D123" s="87" t="s">
        <v>420</v>
      </c>
      <c r="E123" s="91" t="s">
        <v>2130</v>
      </c>
      <c r="F123" s="92" t="s">
        <v>2925</v>
      </c>
      <c r="G123" s="65" t="s">
        <v>689</v>
      </c>
      <c r="H123" s="78" t="s">
        <v>3598</v>
      </c>
      <c r="I123" s="73" t="s">
        <v>4297</v>
      </c>
      <c r="J123" s="89">
        <v>738.42</v>
      </c>
      <c r="K123" s="86">
        <v>182.76</v>
      </c>
    </row>
    <row r="124" spans="1:11" ht="18" x14ac:dyDescent="0.4">
      <c r="A124" s="90">
        <v>254045072</v>
      </c>
      <c r="B124" s="72" t="s">
        <v>4283</v>
      </c>
      <c r="C124" s="80" t="s">
        <v>4285</v>
      </c>
      <c r="D124" s="87" t="s">
        <v>420</v>
      </c>
      <c r="E124" s="91" t="s">
        <v>2104</v>
      </c>
      <c r="F124" s="92" t="s">
        <v>2979</v>
      </c>
      <c r="G124" s="65" t="s">
        <v>689</v>
      </c>
      <c r="H124" s="78" t="s">
        <v>3598</v>
      </c>
      <c r="I124" s="73" t="s">
        <v>4298</v>
      </c>
      <c r="J124" s="89">
        <v>778.89</v>
      </c>
      <c r="K124" s="86">
        <v>192.78</v>
      </c>
    </row>
    <row r="125" spans="1:11" ht="18" x14ac:dyDescent="0.4">
      <c r="A125" s="58">
        <v>254045494</v>
      </c>
      <c r="B125" s="72" t="s">
        <v>4283</v>
      </c>
      <c r="C125" s="80" t="s">
        <v>4285</v>
      </c>
      <c r="D125" s="87" t="s">
        <v>420</v>
      </c>
      <c r="E125" s="63" t="s">
        <v>2144</v>
      </c>
      <c r="F125" s="88" t="s">
        <v>3203</v>
      </c>
      <c r="G125" s="65" t="s">
        <v>689</v>
      </c>
      <c r="H125" s="78" t="s">
        <v>3598</v>
      </c>
      <c r="I125" s="73" t="s">
        <v>4298</v>
      </c>
      <c r="J125" s="89">
        <v>939.19</v>
      </c>
      <c r="K125" s="86">
        <v>232.45</v>
      </c>
    </row>
    <row r="126" spans="1:11" ht="18" x14ac:dyDescent="0.4">
      <c r="A126" s="90">
        <v>254045456</v>
      </c>
      <c r="B126" s="72" t="s">
        <v>4283</v>
      </c>
      <c r="C126" s="80" t="s">
        <v>4285</v>
      </c>
      <c r="D126" s="87" t="s">
        <v>420</v>
      </c>
      <c r="E126" s="91" t="s">
        <v>2143</v>
      </c>
      <c r="F126" s="92" t="s">
        <v>2240</v>
      </c>
      <c r="G126" s="65" t="s">
        <v>689</v>
      </c>
      <c r="H126" s="78" t="s">
        <v>3598</v>
      </c>
      <c r="I126" s="73" t="s">
        <v>4289</v>
      </c>
      <c r="J126" s="89">
        <v>959.06</v>
      </c>
      <c r="K126" s="86">
        <v>237.37</v>
      </c>
    </row>
    <row r="127" spans="1:11" ht="18" x14ac:dyDescent="0.4">
      <c r="A127" s="90">
        <v>254045129</v>
      </c>
      <c r="B127" s="72" t="s">
        <v>4283</v>
      </c>
      <c r="C127" s="80" t="s">
        <v>4285</v>
      </c>
      <c r="D127" s="87" t="s">
        <v>420</v>
      </c>
      <c r="E127" s="91" t="s">
        <v>2140</v>
      </c>
      <c r="F127" s="92" t="s">
        <v>3340</v>
      </c>
      <c r="G127" s="65" t="s">
        <v>689</v>
      </c>
      <c r="H127" s="78" t="s">
        <v>3598</v>
      </c>
      <c r="I127" s="73" t="s">
        <v>4289</v>
      </c>
      <c r="J127" s="89">
        <v>1060.3900000000001</v>
      </c>
      <c r="K127" s="86">
        <v>262.45</v>
      </c>
    </row>
    <row r="128" spans="1:11" ht="18" x14ac:dyDescent="0.4">
      <c r="A128" s="90">
        <v>254045592</v>
      </c>
      <c r="B128" s="72" t="s">
        <v>4283</v>
      </c>
      <c r="C128" s="80" t="s">
        <v>4285</v>
      </c>
      <c r="D128" s="87" t="s">
        <v>420</v>
      </c>
      <c r="E128" s="91" t="s">
        <v>2109</v>
      </c>
      <c r="F128" s="92" t="s">
        <v>3470</v>
      </c>
      <c r="G128" s="65" t="s">
        <v>689</v>
      </c>
      <c r="H128" s="78" t="s">
        <v>3598</v>
      </c>
      <c r="I128" s="73" t="s">
        <v>4297</v>
      </c>
      <c r="J128" s="89">
        <v>734.8</v>
      </c>
      <c r="K128" s="86">
        <v>181.86</v>
      </c>
    </row>
    <row r="129" spans="1:11" ht="18" x14ac:dyDescent="0.4">
      <c r="A129" s="58">
        <v>254045932</v>
      </c>
      <c r="B129" s="72" t="s">
        <v>4283</v>
      </c>
      <c r="C129" s="80" t="s">
        <v>4285</v>
      </c>
      <c r="D129" s="87" t="s">
        <v>420</v>
      </c>
      <c r="E129" s="63" t="s">
        <v>2112</v>
      </c>
      <c r="F129" s="88" t="s">
        <v>3530</v>
      </c>
      <c r="G129" s="65" t="s">
        <v>689</v>
      </c>
      <c r="H129" s="78" t="s">
        <v>3598</v>
      </c>
      <c r="I129" s="73" t="s">
        <v>4289</v>
      </c>
      <c r="J129" s="89">
        <v>509.48</v>
      </c>
      <c r="K129" s="86">
        <v>126.1</v>
      </c>
    </row>
    <row r="130" spans="1:11" ht="18" x14ac:dyDescent="0.4">
      <c r="A130" s="58">
        <v>254045474</v>
      </c>
      <c r="B130" s="72" t="s">
        <v>4283</v>
      </c>
      <c r="C130" s="80" t="s">
        <v>4285</v>
      </c>
      <c r="D130" s="87" t="s">
        <v>420</v>
      </c>
      <c r="E130" s="63" t="s">
        <v>2161</v>
      </c>
      <c r="F130" s="88" t="s">
        <v>2283</v>
      </c>
      <c r="G130" s="65" t="s">
        <v>689</v>
      </c>
      <c r="H130" s="78" t="s">
        <v>3598</v>
      </c>
      <c r="I130" s="73" t="s">
        <v>4292</v>
      </c>
      <c r="J130" s="89">
        <v>368.73</v>
      </c>
      <c r="K130" s="86">
        <v>91.26</v>
      </c>
    </row>
    <row r="131" spans="1:11" ht="18" x14ac:dyDescent="0.4">
      <c r="A131" s="90">
        <v>254047579</v>
      </c>
      <c r="B131" s="72" t="s">
        <v>4283</v>
      </c>
      <c r="C131" s="80" t="s">
        <v>4285</v>
      </c>
      <c r="D131" s="87" t="s">
        <v>420</v>
      </c>
      <c r="E131" s="91" t="s">
        <v>2170</v>
      </c>
      <c r="F131" s="92" t="s">
        <v>3066</v>
      </c>
      <c r="G131" s="65" t="s">
        <v>2310</v>
      </c>
      <c r="H131" s="78" t="s">
        <v>3598</v>
      </c>
      <c r="I131" s="73" t="s">
        <v>4289</v>
      </c>
      <c r="J131" s="89">
        <v>850.3</v>
      </c>
      <c r="K131" s="86">
        <v>210.45</v>
      </c>
    </row>
    <row r="132" spans="1:11" ht="18" x14ac:dyDescent="0.4">
      <c r="A132" s="90">
        <v>254047926</v>
      </c>
      <c r="B132" s="72" t="s">
        <v>4283</v>
      </c>
      <c r="C132" s="80" t="s">
        <v>4285</v>
      </c>
      <c r="D132" s="87" t="s">
        <v>420</v>
      </c>
      <c r="E132" s="91" t="s">
        <v>2156</v>
      </c>
      <c r="F132" s="92" t="s">
        <v>2476</v>
      </c>
      <c r="G132" s="65" t="s">
        <v>2310</v>
      </c>
      <c r="H132" s="78" t="s">
        <v>3598</v>
      </c>
      <c r="I132" s="73" t="s">
        <v>4292</v>
      </c>
      <c r="J132" s="89">
        <v>465.4</v>
      </c>
      <c r="K132" s="86">
        <v>115.19</v>
      </c>
    </row>
    <row r="133" spans="1:11" ht="18" x14ac:dyDescent="0.4">
      <c r="A133" s="58">
        <v>254047378</v>
      </c>
      <c r="B133" s="72" t="s">
        <v>4283</v>
      </c>
      <c r="C133" s="80" t="s">
        <v>4285</v>
      </c>
      <c r="D133" s="87" t="s">
        <v>420</v>
      </c>
      <c r="E133" s="63" t="s">
        <v>2126</v>
      </c>
      <c r="F133" s="88" t="s">
        <v>2702</v>
      </c>
      <c r="G133" s="65" t="s">
        <v>2310</v>
      </c>
      <c r="H133" s="78" t="s">
        <v>3598</v>
      </c>
      <c r="I133" s="73" t="s">
        <v>4296</v>
      </c>
      <c r="J133" s="89">
        <v>586.89</v>
      </c>
      <c r="K133" s="86">
        <v>145.26</v>
      </c>
    </row>
    <row r="134" spans="1:11" ht="18" x14ac:dyDescent="0.4">
      <c r="A134" s="58">
        <v>254047351</v>
      </c>
      <c r="B134" s="72" t="s">
        <v>4283</v>
      </c>
      <c r="C134" s="80" t="s">
        <v>4285</v>
      </c>
      <c r="D134" s="87" t="s">
        <v>420</v>
      </c>
      <c r="E134" s="63" t="s">
        <v>2097</v>
      </c>
      <c r="F134" s="88" t="s">
        <v>2860</v>
      </c>
      <c r="G134" s="65" t="s">
        <v>2310</v>
      </c>
      <c r="H134" s="78" t="s">
        <v>3598</v>
      </c>
      <c r="I134" s="73" t="s">
        <v>4300</v>
      </c>
      <c r="J134" s="89">
        <v>693.65</v>
      </c>
      <c r="K134" s="86">
        <v>171.68</v>
      </c>
    </row>
    <row r="135" spans="1:11" ht="18" x14ac:dyDescent="0.4">
      <c r="A135" s="90">
        <v>254047702</v>
      </c>
      <c r="B135" s="72" t="s">
        <v>4283</v>
      </c>
      <c r="C135" s="80" t="s">
        <v>4285</v>
      </c>
      <c r="D135" s="87" t="s">
        <v>420</v>
      </c>
      <c r="E135" s="91" t="s">
        <v>2095</v>
      </c>
      <c r="F135" s="92" t="s">
        <v>2866</v>
      </c>
      <c r="G135" s="65" t="s">
        <v>2310</v>
      </c>
      <c r="H135" s="78" t="s">
        <v>3598</v>
      </c>
      <c r="I135" s="73" t="s">
        <v>4296</v>
      </c>
      <c r="J135" s="89">
        <v>698.62</v>
      </c>
      <c r="K135" s="86">
        <v>172.91</v>
      </c>
    </row>
    <row r="136" spans="1:11" ht="18" x14ac:dyDescent="0.4">
      <c r="A136" s="90">
        <v>254047384</v>
      </c>
      <c r="B136" s="72" t="s">
        <v>4283</v>
      </c>
      <c r="C136" s="80" t="s">
        <v>4285</v>
      </c>
      <c r="D136" s="87" t="s">
        <v>420</v>
      </c>
      <c r="E136" s="91" t="s">
        <v>2130</v>
      </c>
      <c r="F136" s="92" t="s">
        <v>2948</v>
      </c>
      <c r="G136" s="65" t="s">
        <v>2310</v>
      </c>
      <c r="H136" s="78" t="s">
        <v>3598</v>
      </c>
      <c r="I136" s="73" t="s">
        <v>4297</v>
      </c>
      <c r="J136" s="89">
        <v>758.64</v>
      </c>
      <c r="K136" s="86">
        <v>187.76</v>
      </c>
    </row>
    <row r="137" spans="1:11" ht="18" x14ac:dyDescent="0.4">
      <c r="A137" s="90">
        <v>254047494</v>
      </c>
      <c r="B137" s="72" t="s">
        <v>4283</v>
      </c>
      <c r="C137" s="80" t="s">
        <v>4285</v>
      </c>
      <c r="D137" s="87" t="s">
        <v>420</v>
      </c>
      <c r="E137" s="91" t="s">
        <v>2144</v>
      </c>
      <c r="F137" s="92" t="s">
        <v>3250</v>
      </c>
      <c r="G137" s="65" t="s">
        <v>2310</v>
      </c>
      <c r="H137" s="78" t="s">
        <v>3598</v>
      </c>
      <c r="I137" s="73" t="s">
        <v>4298</v>
      </c>
      <c r="J137" s="89">
        <v>968.29</v>
      </c>
      <c r="K137" s="86">
        <v>239.65</v>
      </c>
    </row>
    <row r="138" spans="1:11" ht="18" x14ac:dyDescent="0.4">
      <c r="A138" s="90">
        <v>254047456</v>
      </c>
      <c r="B138" s="72" t="s">
        <v>4283</v>
      </c>
      <c r="C138" s="80" t="s">
        <v>4285</v>
      </c>
      <c r="D138" s="87" t="s">
        <v>420</v>
      </c>
      <c r="E138" s="91" t="s">
        <v>2143</v>
      </c>
      <c r="F138" s="92" t="s">
        <v>2217</v>
      </c>
      <c r="G138" s="65" t="s">
        <v>2310</v>
      </c>
      <c r="H138" s="78" t="s">
        <v>3598</v>
      </c>
      <c r="I138" s="73" t="s">
        <v>4289</v>
      </c>
      <c r="J138" s="89">
        <v>988.24</v>
      </c>
      <c r="K138" s="86">
        <v>244.59</v>
      </c>
    </row>
    <row r="139" spans="1:11" ht="18" x14ac:dyDescent="0.4">
      <c r="A139" s="58">
        <v>254047464</v>
      </c>
      <c r="B139" s="72" t="s">
        <v>4283</v>
      </c>
      <c r="C139" s="80" t="s">
        <v>4285</v>
      </c>
      <c r="D139" s="87" t="s">
        <v>420</v>
      </c>
      <c r="E139" s="63" t="s">
        <v>2105</v>
      </c>
      <c r="F139" s="88" t="s">
        <v>3288</v>
      </c>
      <c r="G139" s="65" t="s">
        <v>2310</v>
      </c>
      <c r="H139" s="78" t="s">
        <v>3598</v>
      </c>
      <c r="I139" s="73" t="s">
        <v>4297</v>
      </c>
      <c r="J139" s="89">
        <v>1007.58</v>
      </c>
      <c r="K139" s="86">
        <v>249.38</v>
      </c>
    </row>
    <row r="140" spans="1:11" ht="18" x14ac:dyDescent="0.4">
      <c r="A140" s="90">
        <v>254047369</v>
      </c>
      <c r="B140" s="72" t="s">
        <v>4283</v>
      </c>
      <c r="C140" s="80" t="s">
        <v>4285</v>
      </c>
      <c r="D140" s="87" t="s">
        <v>420</v>
      </c>
      <c r="E140" s="91" t="s">
        <v>2103</v>
      </c>
      <c r="F140" s="92" t="s">
        <v>3323</v>
      </c>
      <c r="G140" s="65" t="s">
        <v>2310</v>
      </c>
      <c r="H140" s="78" t="s">
        <v>3598</v>
      </c>
      <c r="I140" s="73" t="s">
        <v>4302</v>
      </c>
      <c r="J140" s="89">
        <v>1036.8399999999999</v>
      </c>
      <c r="K140" s="86">
        <v>256.62</v>
      </c>
    </row>
    <row r="141" spans="1:11" ht="18" x14ac:dyDescent="0.4">
      <c r="A141" s="90">
        <v>254047474</v>
      </c>
      <c r="B141" s="72" t="s">
        <v>4283</v>
      </c>
      <c r="C141" s="80" t="s">
        <v>4285</v>
      </c>
      <c r="D141" s="87" t="s">
        <v>420</v>
      </c>
      <c r="E141" s="91" t="s">
        <v>2161</v>
      </c>
      <c r="F141" s="92" t="s">
        <v>2211</v>
      </c>
      <c r="G141" s="65" t="s">
        <v>2310</v>
      </c>
      <c r="H141" s="78" t="s">
        <v>3598</v>
      </c>
      <c r="I141" s="73" t="s">
        <v>4292</v>
      </c>
      <c r="J141" s="89">
        <v>377.48</v>
      </c>
      <c r="K141" s="86">
        <v>93.43</v>
      </c>
    </row>
    <row r="142" spans="1:11" ht="18" x14ac:dyDescent="0.4">
      <c r="A142" s="90">
        <v>254047592</v>
      </c>
      <c r="B142" s="72" t="s">
        <v>4283</v>
      </c>
      <c r="C142" s="80" t="s">
        <v>4285</v>
      </c>
      <c r="D142" s="87" t="s">
        <v>420</v>
      </c>
      <c r="E142" s="91" t="s">
        <v>2109</v>
      </c>
      <c r="F142" s="92" t="s">
        <v>3446</v>
      </c>
      <c r="G142" s="65" t="s">
        <v>2310</v>
      </c>
      <c r="H142" s="78" t="s">
        <v>3598</v>
      </c>
      <c r="I142" s="73" t="s">
        <v>4297</v>
      </c>
      <c r="J142" s="89">
        <v>756.84</v>
      </c>
      <c r="K142" s="86">
        <v>187.32</v>
      </c>
    </row>
    <row r="143" spans="1:11" ht="18" x14ac:dyDescent="0.4">
      <c r="A143" s="58">
        <v>254047526</v>
      </c>
      <c r="B143" s="72" t="s">
        <v>4283</v>
      </c>
      <c r="C143" s="80" t="s">
        <v>4285</v>
      </c>
      <c r="D143" s="87" t="s">
        <v>420</v>
      </c>
      <c r="E143" s="63" t="s">
        <v>2196</v>
      </c>
      <c r="F143" s="88" t="s">
        <v>3578</v>
      </c>
      <c r="G143" s="65" t="s">
        <v>2310</v>
      </c>
      <c r="H143" s="78" t="s">
        <v>3598</v>
      </c>
      <c r="I143" s="73" t="s">
        <v>4289</v>
      </c>
      <c r="J143" s="89">
        <v>599.52</v>
      </c>
      <c r="K143" s="86">
        <v>148.38</v>
      </c>
    </row>
    <row r="144" spans="1:11" ht="18" x14ac:dyDescent="0.4">
      <c r="A144" s="58">
        <v>254050378</v>
      </c>
      <c r="B144" s="72" t="s">
        <v>4283</v>
      </c>
      <c r="C144" s="80" t="s">
        <v>4285</v>
      </c>
      <c r="D144" s="87" t="s">
        <v>420</v>
      </c>
      <c r="E144" s="63" t="s">
        <v>2126</v>
      </c>
      <c r="F144" s="88" t="s">
        <v>2703</v>
      </c>
      <c r="G144" s="65" t="s">
        <v>2326</v>
      </c>
      <c r="H144" s="78" t="s">
        <v>3598</v>
      </c>
      <c r="I144" s="73" t="s">
        <v>4296</v>
      </c>
      <c r="J144" s="89">
        <v>586.89</v>
      </c>
      <c r="K144" s="86">
        <v>145.26</v>
      </c>
    </row>
    <row r="145" spans="1:11" ht="18" x14ac:dyDescent="0.4">
      <c r="A145" s="58">
        <v>254050702</v>
      </c>
      <c r="B145" s="72" t="s">
        <v>4283</v>
      </c>
      <c r="C145" s="80" t="s">
        <v>4285</v>
      </c>
      <c r="D145" s="87" t="s">
        <v>420</v>
      </c>
      <c r="E145" s="63" t="s">
        <v>2095</v>
      </c>
      <c r="F145" s="88" t="s">
        <v>2907</v>
      </c>
      <c r="G145" s="65" t="s">
        <v>2326</v>
      </c>
      <c r="H145" s="78" t="s">
        <v>3598</v>
      </c>
      <c r="I145" s="73" t="s">
        <v>4296</v>
      </c>
      <c r="J145" s="89">
        <v>726.52</v>
      </c>
      <c r="K145" s="86">
        <v>179.81</v>
      </c>
    </row>
    <row r="146" spans="1:11" ht="18" x14ac:dyDescent="0.4">
      <c r="A146" s="90">
        <v>254050384</v>
      </c>
      <c r="B146" s="72" t="s">
        <v>4283</v>
      </c>
      <c r="C146" s="80" t="s">
        <v>4285</v>
      </c>
      <c r="D146" s="87" t="s">
        <v>420</v>
      </c>
      <c r="E146" s="91" t="s">
        <v>2130</v>
      </c>
      <c r="F146" s="92" t="s">
        <v>2989</v>
      </c>
      <c r="G146" s="65" t="s">
        <v>2326</v>
      </c>
      <c r="H146" s="78" t="s">
        <v>3598</v>
      </c>
      <c r="I146" s="73" t="s">
        <v>4297</v>
      </c>
      <c r="J146" s="89">
        <v>787.74</v>
      </c>
      <c r="K146" s="86">
        <v>194.97</v>
      </c>
    </row>
    <row r="147" spans="1:11" ht="18" x14ac:dyDescent="0.4">
      <c r="A147" s="58">
        <v>254050198</v>
      </c>
      <c r="B147" s="72" t="s">
        <v>4283</v>
      </c>
      <c r="C147" s="80" t="s">
        <v>4285</v>
      </c>
      <c r="D147" s="87" t="s">
        <v>420</v>
      </c>
      <c r="E147" s="63" t="s">
        <v>2120</v>
      </c>
      <c r="F147" s="88" t="s">
        <v>3026</v>
      </c>
      <c r="G147" s="65" t="s">
        <v>2326</v>
      </c>
      <c r="H147" s="78" t="s">
        <v>3598</v>
      </c>
      <c r="I147" s="73" t="s">
        <v>4295</v>
      </c>
      <c r="J147" s="89">
        <v>818.52</v>
      </c>
      <c r="K147" s="86">
        <v>202.58</v>
      </c>
    </row>
    <row r="148" spans="1:11" ht="18" x14ac:dyDescent="0.4">
      <c r="A148" s="90">
        <v>254050009</v>
      </c>
      <c r="B148" s="72" t="s">
        <v>4283</v>
      </c>
      <c r="C148" s="80" t="s">
        <v>4285</v>
      </c>
      <c r="D148" s="87" t="s">
        <v>420</v>
      </c>
      <c r="E148" s="91" t="s">
        <v>2106</v>
      </c>
      <c r="F148" s="92" t="s">
        <v>3212</v>
      </c>
      <c r="G148" s="65" t="s">
        <v>2326</v>
      </c>
      <c r="H148" s="78" t="s">
        <v>3598</v>
      </c>
      <c r="I148" s="73" t="s">
        <v>4297</v>
      </c>
      <c r="J148" s="89">
        <v>944.1</v>
      </c>
      <c r="K148" s="86">
        <v>233.66</v>
      </c>
    </row>
    <row r="149" spans="1:11" ht="18" x14ac:dyDescent="0.4">
      <c r="A149" s="90">
        <v>254050494</v>
      </c>
      <c r="B149" s="72" t="s">
        <v>4283</v>
      </c>
      <c r="C149" s="80" t="s">
        <v>4285</v>
      </c>
      <c r="D149" s="87" t="s">
        <v>420</v>
      </c>
      <c r="E149" s="91" t="s">
        <v>2144</v>
      </c>
      <c r="F149" s="92" t="s">
        <v>3293</v>
      </c>
      <c r="G149" s="65" t="s">
        <v>2326</v>
      </c>
      <c r="H149" s="78" t="s">
        <v>3598</v>
      </c>
      <c r="I149" s="73" t="s">
        <v>4298</v>
      </c>
      <c r="J149" s="89">
        <v>1009.87</v>
      </c>
      <c r="K149" s="86">
        <v>249.94</v>
      </c>
    </row>
    <row r="150" spans="1:11" ht="18" x14ac:dyDescent="0.4">
      <c r="A150" s="58">
        <v>254050456</v>
      </c>
      <c r="B150" s="72" t="s">
        <v>4283</v>
      </c>
      <c r="C150" s="80" t="s">
        <v>4285</v>
      </c>
      <c r="D150" s="87" t="s">
        <v>420</v>
      </c>
      <c r="E150" s="63" t="s">
        <v>2143</v>
      </c>
      <c r="F150" s="88" t="s">
        <v>2269</v>
      </c>
      <c r="G150" s="65" t="s">
        <v>2326</v>
      </c>
      <c r="H150" s="78" t="s">
        <v>3598</v>
      </c>
      <c r="I150" s="73" t="s">
        <v>4289</v>
      </c>
      <c r="J150" s="89">
        <v>1030.25</v>
      </c>
      <c r="K150" s="86">
        <v>254.99</v>
      </c>
    </row>
    <row r="151" spans="1:11" ht="18" x14ac:dyDescent="0.4">
      <c r="A151" s="58">
        <v>254050389</v>
      </c>
      <c r="B151" s="72" t="s">
        <v>4283</v>
      </c>
      <c r="C151" s="80" t="s">
        <v>4285</v>
      </c>
      <c r="D151" s="87" t="s">
        <v>420</v>
      </c>
      <c r="E151" s="63" t="s">
        <v>2166</v>
      </c>
      <c r="F151" s="88" t="s">
        <v>3320</v>
      </c>
      <c r="G151" s="65" t="s">
        <v>2326</v>
      </c>
      <c r="H151" s="78" t="s">
        <v>3598</v>
      </c>
      <c r="I151" s="73" t="s">
        <v>4302</v>
      </c>
      <c r="J151" s="89">
        <v>1035.68</v>
      </c>
      <c r="K151" s="86">
        <v>256.33</v>
      </c>
    </row>
    <row r="152" spans="1:11" ht="18" x14ac:dyDescent="0.4">
      <c r="A152" s="90">
        <v>254050482</v>
      </c>
      <c r="B152" s="72" t="s">
        <v>4283</v>
      </c>
      <c r="C152" s="80" t="s">
        <v>4285</v>
      </c>
      <c r="D152" s="87" t="s">
        <v>420</v>
      </c>
      <c r="E152" s="91" t="s">
        <v>2150</v>
      </c>
      <c r="F152" s="92" t="s">
        <v>3328</v>
      </c>
      <c r="G152" s="65" t="s">
        <v>2326</v>
      </c>
      <c r="H152" s="78" t="s">
        <v>3598</v>
      </c>
      <c r="I152" s="73" t="s">
        <v>4296</v>
      </c>
      <c r="J152" s="89">
        <v>1043.5899999999999</v>
      </c>
      <c r="K152" s="86">
        <v>258.29000000000002</v>
      </c>
    </row>
    <row r="153" spans="1:11" ht="18" x14ac:dyDescent="0.4">
      <c r="A153" s="58">
        <v>254050369</v>
      </c>
      <c r="B153" s="72" t="s">
        <v>4283</v>
      </c>
      <c r="C153" s="80" t="s">
        <v>4285</v>
      </c>
      <c r="D153" s="87" t="s">
        <v>420</v>
      </c>
      <c r="E153" s="63" t="s">
        <v>2103</v>
      </c>
      <c r="F153" s="88" t="s">
        <v>3352</v>
      </c>
      <c r="G153" s="65" t="s">
        <v>2326</v>
      </c>
      <c r="H153" s="78" t="s">
        <v>3598</v>
      </c>
      <c r="I153" s="73" t="s">
        <v>4302</v>
      </c>
      <c r="J153" s="89">
        <v>1083.55</v>
      </c>
      <c r="K153" s="86">
        <v>268.18</v>
      </c>
    </row>
    <row r="154" spans="1:11" ht="18" x14ac:dyDescent="0.4">
      <c r="A154" s="90">
        <v>254050188</v>
      </c>
      <c r="B154" s="72" t="s">
        <v>4283</v>
      </c>
      <c r="C154" s="80" t="s">
        <v>4285</v>
      </c>
      <c r="D154" s="87" t="s">
        <v>420</v>
      </c>
      <c r="E154" s="91" t="s">
        <v>2131</v>
      </c>
      <c r="F154" s="92" t="s">
        <v>3367</v>
      </c>
      <c r="G154" s="65" t="s">
        <v>2326</v>
      </c>
      <c r="H154" s="78" t="s">
        <v>3598</v>
      </c>
      <c r="I154" s="73" t="s">
        <v>4297</v>
      </c>
      <c r="J154" s="89">
        <v>1157.51</v>
      </c>
      <c r="K154" s="86">
        <v>286.48</v>
      </c>
    </row>
    <row r="155" spans="1:11" ht="18" x14ac:dyDescent="0.4">
      <c r="A155" s="90">
        <v>254050474</v>
      </c>
      <c r="B155" s="72" t="s">
        <v>4283</v>
      </c>
      <c r="C155" s="80" t="s">
        <v>4285</v>
      </c>
      <c r="D155" s="87" t="s">
        <v>420</v>
      </c>
      <c r="E155" s="91" t="s">
        <v>2161</v>
      </c>
      <c r="F155" s="92" t="s">
        <v>2237</v>
      </c>
      <c r="G155" s="65" t="s">
        <v>2326</v>
      </c>
      <c r="H155" s="78" t="s">
        <v>3598</v>
      </c>
      <c r="I155" s="73" t="s">
        <v>4292</v>
      </c>
      <c r="J155" s="89">
        <v>390.06</v>
      </c>
      <c r="K155" s="86">
        <v>96.54</v>
      </c>
    </row>
    <row r="156" spans="1:11" ht="18" x14ac:dyDescent="0.4">
      <c r="A156" s="58">
        <v>254050592</v>
      </c>
      <c r="B156" s="72" t="s">
        <v>4283</v>
      </c>
      <c r="C156" s="80" t="s">
        <v>4285</v>
      </c>
      <c r="D156" s="87" t="s">
        <v>420</v>
      </c>
      <c r="E156" s="63" t="s">
        <v>2109</v>
      </c>
      <c r="F156" s="88" t="s">
        <v>3570</v>
      </c>
      <c r="G156" s="65" t="s">
        <v>2326</v>
      </c>
      <c r="H156" s="78" t="s">
        <v>3598</v>
      </c>
      <c r="I156" s="73" t="s">
        <v>4297</v>
      </c>
      <c r="J156" s="89">
        <v>787.12</v>
      </c>
      <c r="K156" s="86">
        <v>194.81</v>
      </c>
    </row>
    <row r="157" spans="1:11" ht="18" x14ac:dyDescent="0.4">
      <c r="A157" s="58">
        <v>254335410</v>
      </c>
      <c r="B157" s="72" t="s">
        <v>4283</v>
      </c>
      <c r="C157" s="80" t="s">
        <v>4285</v>
      </c>
      <c r="D157" s="87" t="s">
        <v>420</v>
      </c>
      <c r="E157" s="63" t="s">
        <v>2102</v>
      </c>
      <c r="F157" s="88" t="s">
        <v>2964</v>
      </c>
      <c r="G157" s="65" t="s">
        <v>2357</v>
      </c>
      <c r="H157" s="78" t="s">
        <v>3598</v>
      </c>
      <c r="I157" s="73" t="s">
        <v>4296</v>
      </c>
      <c r="J157" s="89">
        <v>770.05</v>
      </c>
      <c r="K157" s="86">
        <v>190.59</v>
      </c>
    </row>
    <row r="158" spans="1:11" ht="18" x14ac:dyDescent="0.4">
      <c r="A158" s="90">
        <v>254545925</v>
      </c>
      <c r="B158" s="72" t="s">
        <v>4283</v>
      </c>
      <c r="C158" s="80" t="s">
        <v>4285</v>
      </c>
      <c r="D158" s="87" t="s">
        <v>420</v>
      </c>
      <c r="E158" s="91" t="s">
        <v>2154</v>
      </c>
      <c r="F158" s="92" t="s">
        <v>2455</v>
      </c>
      <c r="G158" s="65" t="s">
        <v>2301</v>
      </c>
      <c r="H158" s="78" t="s">
        <v>3598</v>
      </c>
      <c r="I158" s="73" t="s">
        <v>4290</v>
      </c>
      <c r="J158" s="89">
        <v>446.29</v>
      </c>
      <c r="K158" s="86">
        <v>110.46</v>
      </c>
    </row>
    <row r="159" spans="1:11" ht="18" x14ac:dyDescent="0.4">
      <c r="A159" s="58">
        <v>254545579</v>
      </c>
      <c r="B159" s="72" t="s">
        <v>4283</v>
      </c>
      <c r="C159" s="80" t="s">
        <v>4285</v>
      </c>
      <c r="D159" s="87" t="s">
        <v>420</v>
      </c>
      <c r="E159" s="63" t="s">
        <v>2170</v>
      </c>
      <c r="F159" s="88" t="s">
        <v>2941</v>
      </c>
      <c r="G159" s="65" t="s">
        <v>2301</v>
      </c>
      <c r="H159" s="78" t="s">
        <v>3598</v>
      </c>
      <c r="I159" s="73" t="s">
        <v>4289</v>
      </c>
      <c r="J159" s="89">
        <v>754.25</v>
      </c>
      <c r="K159" s="86">
        <v>186.68</v>
      </c>
    </row>
    <row r="160" spans="1:11" ht="18" x14ac:dyDescent="0.4">
      <c r="A160" s="58">
        <v>254545926</v>
      </c>
      <c r="B160" s="72" t="s">
        <v>4283</v>
      </c>
      <c r="C160" s="80" t="s">
        <v>4285</v>
      </c>
      <c r="D160" s="87" t="s">
        <v>420</v>
      </c>
      <c r="E160" s="63" t="s">
        <v>2156</v>
      </c>
      <c r="F160" s="88" t="s">
        <v>2420</v>
      </c>
      <c r="G160" s="65" t="s">
        <v>2301</v>
      </c>
      <c r="H160" s="78" t="s">
        <v>3598</v>
      </c>
      <c r="I160" s="73" t="s">
        <v>4292</v>
      </c>
      <c r="J160" s="89">
        <v>398.94</v>
      </c>
      <c r="K160" s="86">
        <v>98.74</v>
      </c>
    </row>
    <row r="161" spans="1:11" ht="18" x14ac:dyDescent="0.4">
      <c r="A161" s="58">
        <v>254545707</v>
      </c>
      <c r="B161" s="72" t="s">
        <v>4283</v>
      </c>
      <c r="C161" s="80" t="s">
        <v>4285</v>
      </c>
      <c r="D161" s="87" t="s">
        <v>420</v>
      </c>
      <c r="E161" s="63" t="s">
        <v>2148</v>
      </c>
      <c r="F161" s="88" t="s">
        <v>2453</v>
      </c>
      <c r="G161" s="65" t="s">
        <v>2301</v>
      </c>
      <c r="H161" s="78" t="s">
        <v>3598</v>
      </c>
      <c r="I161" s="73" t="s">
        <v>4289</v>
      </c>
      <c r="J161" s="89">
        <v>445.47</v>
      </c>
      <c r="K161" s="86">
        <v>110.25</v>
      </c>
    </row>
    <row r="162" spans="1:11" ht="18" x14ac:dyDescent="0.4">
      <c r="A162" s="90">
        <v>254545027</v>
      </c>
      <c r="B162" s="72" t="s">
        <v>4283</v>
      </c>
      <c r="C162" s="80" t="s">
        <v>4285</v>
      </c>
      <c r="D162" s="87" t="s">
        <v>420</v>
      </c>
      <c r="E162" s="91" t="s">
        <v>2096</v>
      </c>
      <c r="F162" s="92" t="s">
        <v>2510</v>
      </c>
      <c r="G162" s="65" t="s">
        <v>2301</v>
      </c>
      <c r="H162" s="78" t="s">
        <v>3598</v>
      </c>
      <c r="I162" s="73" t="s">
        <v>4293</v>
      </c>
      <c r="J162" s="89">
        <v>485.32</v>
      </c>
      <c r="K162" s="86">
        <v>120.12</v>
      </c>
    </row>
    <row r="163" spans="1:11" ht="18" x14ac:dyDescent="0.4">
      <c r="A163" s="90">
        <v>254545134</v>
      </c>
      <c r="B163" s="72" t="s">
        <v>4283</v>
      </c>
      <c r="C163" s="80" t="s">
        <v>4285</v>
      </c>
      <c r="D163" s="87" t="s">
        <v>420</v>
      </c>
      <c r="E163" s="91" t="s">
        <v>2151</v>
      </c>
      <c r="F163" s="92" t="s">
        <v>2529</v>
      </c>
      <c r="G163" s="65" t="s">
        <v>2301</v>
      </c>
      <c r="H163" s="78" t="s">
        <v>3598</v>
      </c>
      <c r="I163" s="73" t="s">
        <v>4289</v>
      </c>
      <c r="J163" s="89">
        <v>497.75</v>
      </c>
      <c r="K163" s="86">
        <v>123.19</v>
      </c>
    </row>
    <row r="164" spans="1:11" ht="18" x14ac:dyDescent="0.4">
      <c r="A164" s="58">
        <v>254545528</v>
      </c>
      <c r="B164" s="72" t="s">
        <v>4283</v>
      </c>
      <c r="C164" s="80" t="s">
        <v>4285</v>
      </c>
      <c r="D164" s="87" t="s">
        <v>420</v>
      </c>
      <c r="E164" s="63" t="s">
        <v>2134</v>
      </c>
      <c r="F164" s="88" t="s">
        <v>2599</v>
      </c>
      <c r="G164" s="65" t="s">
        <v>2301</v>
      </c>
      <c r="H164" s="78" t="s">
        <v>3598</v>
      </c>
      <c r="I164" s="73" t="s">
        <v>4294</v>
      </c>
      <c r="J164" s="89">
        <v>541.37</v>
      </c>
      <c r="K164" s="86">
        <v>133.99</v>
      </c>
    </row>
    <row r="165" spans="1:11" ht="18" x14ac:dyDescent="0.4">
      <c r="A165" s="58">
        <v>254545702</v>
      </c>
      <c r="B165" s="72" t="s">
        <v>4283</v>
      </c>
      <c r="C165" s="80" t="s">
        <v>4285</v>
      </c>
      <c r="D165" s="87" t="s">
        <v>420</v>
      </c>
      <c r="E165" s="63" t="s">
        <v>2095</v>
      </c>
      <c r="F165" s="88" t="s">
        <v>2642</v>
      </c>
      <c r="G165" s="65" t="s">
        <v>2301</v>
      </c>
      <c r="H165" s="78" t="s">
        <v>3598</v>
      </c>
      <c r="I165" s="73" t="s">
        <v>4296</v>
      </c>
      <c r="J165" s="89">
        <v>559.75</v>
      </c>
      <c r="K165" s="86">
        <v>138.54</v>
      </c>
    </row>
    <row r="166" spans="1:11" ht="18" x14ac:dyDescent="0.4">
      <c r="A166" s="90">
        <v>254545072</v>
      </c>
      <c r="B166" s="72" t="s">
        <v>4283</v>
      </c>
      <c r="C166" s="80" t="s">
        <v>4285</v>
      </c>
      <c r="D166" s="87" t="s">
        <v>420</v>
      </c>
      <c r="E166" s="91" t="s">
        <v>2104</v>
      </c>
      <c r="F166" s="92" t="s">
        <v>2836</v>
      </c>
      <c r="G166" s="65" t="s">
        <v>2301</v>
      </c>
      <c r="H166" s="78" t="s">
        <v>3598</v>
      </c>
      <c r="I166" s="73" t="s">
        <v>4298</v>
      </c>
      <c r="J166" s="89">
        <v>671.49</v>
      </c>
      <c r="K166" s="86">
        <v>166.19</v>
      </c>
    </row>
    <row r="167" spans="1:11" ht="18" x14ac:dyDescent="0.4">
      <c r="A167" s="90">
        <v>254545530</v>
      </c>
      <c r="B167" s="72" t="s">
        <v>4283</v>
      </c>
      <c r="C167" s="80" t="s">
        <v>4285</v>
      </c>
      <c r="D167" s="87" t="s">
        <v>420</v>
      </c>
      <c r="E167" s="91" t="s">
        <v>2110</v>
      </c>
      <c r="F167" s="92" t="s">
        <v>2855</v>
      </c>
      <c r="G167" s="65" t="s">
        <v>2301</v>
      </c>
      <c r="H167" s="78" t="s">
        <v>3598</v>
      </c>
      <c r="I167" s="73" t="s">
        <v>4296</v>
      </c>
      <c r="J167" s="89">
        <v>686.93</v>
      </c>
      <c r="K167" s="86">
        <v>170.02</v>
      </c>
    </row>
    <row r="168" spans="1:11" ht="18" x14ac:dyDescent="0.4">
      <c r="A168" s="90">
        <v>254545410</v>
      </c>
      <c r="B168" s="72" t="s">
        <v>4283</v>
      </c>
      <c r="C168" s="80" t="s">
        <v>4285</v>
      </c>
      <c r="D168" s="87" t="s">
        <v>420</v>
      </c>
      <c r="E168" s="91" t="s">
        <v>2102</v>
      </c>
      <c r="F168" s="92" t="s">
        <v>2857</v>
      </c>
      <c r="G168" s="65" t="s">
        <v>2301</v>
      </c>
      <c r="H168" s="78" t="s">
        <v>3598</v>
      </c>
      <c r="I168" s="73" t="s">
        <v>4296</v>
      </c>
      <c r="J168" s="89">
        <v>688.72</v>
      </c>
      <c r="K168" s="86">
        <v>170.46</v>
      </c>
    </row>
    <row r="169" spans="1:11" ht="18" x14ac:dyDescent="0.4">
      <c r="A169" s="90">
        <v>254545009</v>
      </c>
      <c r="B169" s="72" t="s">
        <v>4283</v>
      </c>
      <c r="C169" s="80" t="s">
        <v>4285</v>
      </c>
      <c r="D169" s="87" t="s">
        <v>420</v>
      </c>
      <c r="E169" s="91" t="s">
        <v>2106</v>
      </c>
      <c r="F169" s="92" t="s">
        <v>2990</v>
      </c>
      <c r="G169" s="65" t="s">
        <v>2301</v>
      </c>
      <c r="H169" s="78" t="s">
        <v>3598</v>
      </c>
      <c r="I169" s="73" t="s">
        <v>4297</v>
      </c>
      <c r="J169" s="89">
        <v>789.01</v>
      </c>
      <c r="K169" s="86">
        <v>195.28</v>
      </c>
    </row>
    <row r="170" spans="1:11" ht="18" x14ac:dyDescent="0.4">
      <c r="A170" s="58">
        <v>254545464</v>
      </c>
      <c r="B170" s="72" t="s">
        <v>4283</v>
      </c>
      <c r="C170" s="80" t="s">
        <v>4285</v>
      </c>
      <c r="D170" s="87" t="s">
        <v>420</v>
      </c>
      <c r="E170" s="63" t="s">
        <v>2105</v>
      </c>
      <c r="F170" s="88" t="s">
        <v>3047</v>
      </c>
      <c r="G170" s="65" t="s">
        <v>2301</v>
      </c>
      <c r="H170" s="78" t="s">
        <v>3598</v>
      </c>
      <c r="I170" s="73" t="s">
        <v>4297</v>
      </c>
      <c r="J170" s="89">
        <v>835.81</v>
      </c>
      <c r="K170" s="86">
        <v>206.86</v>
      </c>
    </row>
    <row r="171" spans="1:11" ht="18" x14ac:dyDescent="0.4">
      <c r="A171" s="90">
        <v>254545188</v>
      </c>
      <c r="B171" s="72" t="s">
        <v>4283</v>
      </c>
      <c r="C171" s="80" t="s">
        <v>4285</v>
      </c>
      <c r="D171" s="87" t="s">
        <v>420</v>
      </c>
      <c r="E171" s="91" t="s">
        <v>2131</v>
      </c>
      <c r="F171" s="92" t="s">
        <v>3249</v>
      </c>
      <c r="G171" s="65" t="s">
        <v>2301</v>
      </c>
      <c r="H171" s="78" t="s">
        <v>3598</v>
      </c>
      <c r="I171" s="73" t="s">
        <v>4297</v>
      </c>
      <c r="J171" s="89">
        <v>968.13</v>
      </c>
      <c r="K171" s="86">
        <v>239.61</v>
      </c>
    </row>
    <row r="172" spans="1:11" ht="18" x14ac:dyDescent="0.4">
      <c r="A172" s="90">
        <v>254545474</v>
      </c>
      <c r="B172" s="72" t="s">
        <v>4283</v>
      </c>
      <c r="C172" s="80" t="s">
        <v>4285</v>
      </c>
      <c r="D172" s="87" t="s">
        <v>420</v>
      </c>
      <c r="E172" s="91" t="s">
        <v>2161</v>
      </c>
      <c r="F172" s="92" t="s">
        <v>2224</v>
      </c>
      <c r="G172" s="65" t="s">
        <v>2301</v>
      </c>
      <c r="H172" s="78" t="s">
        <v>3598</v>
      </c>
      <c r="I172" s="73" t="s">
        <v>4292</v>
      </c>
      <c r="J172" s="89">
        <v>359.78</v>
      </c>
      <c r="K172" s="86">
        <v>89.05</v>
      </c>
    </row>
    <row r="173" spans="1:11" ht="18" x14ac:dyDescent="0.4">
      <c r="A173" s="90">
        <v>254545592</v>
      </c>
      <c r="B173" s="72" t="s">
        <v>4283</v>
      </c>
      <c r="C173" s="80" t="s">
        <v>4285</v>
      </c>
      <c r="D173" s="87" t="s">
        <v>420</v>
      </c>
      <c r="E173" s="91" t="s">
        <v>2109</v>
      </c>
      <c r="F173" s="92" t="s">
        <v>3451</v>
      </c>
      <c r="G173" s="65" t="s">
        <v>2301</v>
      </c>
      <c r="H173" s="78" t="s">
        <v>3598</v>
      </c>
      <c r="I173" s="73" t="s">
        <v>4297</v>
      </c>
      <c r="J173" s="89">
        <v>633.48</v>
      </c>
      <c r="K173" s="86">
        <v>156.79</v>
      </c>
    </row>
    <row r="174" spans="1:11" ht="18" x14ac:dyDescent="0.4">
      <c r="A174" s="90">
        <v>254545932</v>
      </c>
      <c r="B174" s="72" t="s">
        <v>4283</v>
      </c>
      <c r="C174" s="80" t="s">
        <v>4285</v>
      </c>
      <c r="D174" s="87" t="s">
        <v>420</v>
      </c>
      <c r="E174" s="91" t="s">
        <v>2112</v>
      </c>
      <c r="F174" s="92" t="s">
        <v>3466</v>
      </c>
      <c r="G174" s="65" t="s">
        <v>2301</v>
      </c>
      <c r="H174" s="78" t="s">
        <v>3598</v>
      </c>
      <c r="I174" s="73" t="s">
        <v>4289</v>
      </c>
      <c r="J174" s="89">
        <v>457.71</v>
      </c>
      <c r="K174" s="86">
        <v>113.28</v>
      </c>
    </row>
    <row r="175" spans="1:11" ht="18" x14ac:dyDescent="0.4">
      <c r="A175" s="58">
        <v>254545951</v>
      </c>
      <c r="B175" s="72" t="s">
        <v>4283</v>
      </c>
      <c r="C175" s="80" t="s">
        <v>4285</v>
      </c>
      <c r="D175" s="87" t="s">
        <v>420</v>
      </c>
      <c r="E175" s="63" t="s">
        <v>2157</v>
      </c>
      <c r="F175" s="88" t="s">
        <v>3543</v>
      </c>
      <c r="G175" s="65" t="s">
        <v>2301</v>
      </c>
      <c r="H175" s="78" t="s">
        <v>3598</v>
      </c>
      <c r="I175" s="73" t="s">
        <v>4289</v>
      </c>
      <c r="J175" s="89">
        <v>396.49</v>
      </c>
      <c r="K175" s="86">
        <v>98.13</v>
      </c>
    </row>
    <row r="176" spans="1:11" ht="18" x14ac:dyDescent="0.4">
      <c r="A176" s="90">
        <v>254549027</v>
      </c>
      <c r="B176" s="72" t="s">
        <v>4283</v>
      </c>
      <c r="C176" s="80" t="s">
        <v>4285</v>
      </c>
      <c r="D176" s="87" t="s">
        <v>420</v>
      </c>
      <c r="E176" s="91" t="s">
        <v>2096</v>
      </c>
      <c r="F176" s="92" t="s">
        <v>2535</v>
      </c>
      <c r="G176" s="65" t="s">
        <v>2299</v>
      </c>
      <c r="H176" s="78" t="s">
        <v>3598</v>
      </c>
      <c r="I176" s="73" t="s">
        <v>4293</v>
      </c>
      <c r="J176" s="89">
        <v>503.28</v>
      </c>
      <c r="K176" s="86">
        <v>124.56</v>
      </c>
    </row>
    <row r="177" spans="1:11" ht="18" x14ac:dyDescent="0.4">
      <c r="A177" s="90">
        <v>254549702</v>
      </c>
      <c r="B177" s="72" t="s">
        <v>4283</v>
      </c>
      <c r="C177" s="80" t="s">
        <v>4285</v>
      </c>
      <c r="D177" s="87" t="s">
        <v>420</v>
      </c>
      <c r="E177" s="91" t="s">
        <v>2095</v>
      </c>
      <c r="F177" s="92" t="s">
        <v>2692</v>
      </c>
      <c r="G177" s="65" t="s">
        <v>2299</v>
      </c>
      <c r="H177" s="78" t="s">
        <v>3598</v>
      </c>
      <c r="I177" s="73" t="s">
        <v>4296</v>
      </c>
      <c r="J177" s="89">
        <v>581.80999999999995</v>
      </c>
      <c r="K177" s="86">
        <v>144</v>
      </c>
    </row>
    <row r="178" spans="1:11" ht="18" x14ac:dyDescent="0.4">
      <c r="A178" s="90">
        <v>254549708</v>
      </c>
      <c r="B178" s="72" t="s">
        <v>4283</v>
      </c>
      <c r="C178" s="80" t="s">
        <v>4285</v>
      </c>
      <c r="D178" s="87" t="s">
        <v>420</v>
      </c>
      <c r="E178" s="91" t="s">
        <v>2167</v>
      </c>
      <c r="F178" s="92" t="s">
        <v>3076</v>
      </c>
      <c r="G178" s="65" t="s">
        <v>2299</v>
      </c>
      <c r="H178" s="78" t="s">
        <v>3598</v>
      </c>
      <c r="I178" s="73" t="s">
        <v>4295</v>
      </c>
      <c r="J178" s="89">
        <v>858.08</v>
      </c>
      <c r="K178" s="86">
        <v>212.37</v>
      </c>
    </row>
    <row r="179" spans="1:11" ht="18" x14ac:dyDescent="0.4">
      <c r="A179" s="90">
        <v>254549464</v>
      </c>
      <c r="B179" s="72" t="s">
        <v>4283</v>
      </c>
      <c r="C179" s="80" t="s">
        <v>4285</v>
      </c>
      <c r="D179" s="87" t="s">
        <v>420</v>
      </c>
      <c r="E179" s="91" t="s">
        <v>2105</v>
      </c>
      <c r="F179" s="92" t="s">
        <v>3102</v>
      </c>
      <c r="G179" s="65" t="s">
        <v>2299</v>
      </c>
      <c r="H179" s="78" t="s">
        <v>3598</v>
      </c>
      <c r="I179" s="73" t="s">
        <v>4297</v>
      </c>
      <c r="J179" s="89">
        <v>873.8</v>
      </c>
      <c r="K179" s="86">
        <v>216.27</v>
      </c>
    </row>
    <row r="180" spans="1:11" ht="18" x14ac:dyDescent="0.4">
      <c r="A180" s="90">
        <v>254549188</v>
      </c>
      <c r="B180" s="72" t="s">
        <v>4283</v>
      </c>
      <c r="C180" s="80" t="s">
        <v>4285</v>
      </c>
      <c r="D180" s="87" t="s">
        <v>420</v>
      </c>
      <c r="E180" s="91" t="s">
        <v>2131</v>
      </c>
      <c r="F180" s="92" t="s">
        <v>3294</v>
      </c>
      <c r="G180" s="65" t="s">
        <v>2299</v>
      </c>
      <c r="H180" s="78" t="s">
        <v>3598</v>
      </c>
      <c r="I180" s="73" t="s">
        <v>4297</v>
      </c>
      <c r="J180" s="89">
        <v>1013.34</v>
      </c>
      <c r="K180" s="86">
        <v>250.8</v>
      </c>
    </row>
    <row r="181" spans="1:11" ht="18" x14ac:dyDescent="0.4">
      <c r="A181" s="90">
        <v>254549134</v>
      </c>
      <c r="B181" s="72" t="s">
        <v>4283</v>
      </c>
      <c r="C181" s="80" t="s">
        <v>4285</v>
      </c>
      <c r="D181" s="87" t="s">
        <v>420</v>
      </c>
      <c r="E181" s="91" t="s">
        <v>2151</v>
      </c>
      <c r="F181" s="92" t="s">
        <v>3418</v>
      </c>
      <c r="G181" s="65" t="s">
        <v>2299</v>
      </c>
      <c r="H181" s="78" t="s">
        <v>3598</v>
      </c>
      <c r="I181" s="73" t="s">
        <v>4289</v>
      </c>
      <c r="J181" s="89">
        <v>309.06</v>
      </c>
      <c r="K181" s="86">
        <v>76.489999999999995</v>
      </c>
    </row>
    <row r="182" spans="1:11" ht="18" x14ac:dyDescent="0.4">
      <c r="A182" s="90">
        <v>254549474</v>
      </c>
      <c r="B182" s="72" t="s">
        <v>4283</v>
      </c>
      <c r="C182" s="80" t="s">
        <v>4285</v>
      </c>
      <c r="D182" s="87" t="s">
        <v>420</v>
      </c>
      <c r="E182" s="91" t="s">
        <v>2161</v>
      </c>
      <c r="F182" s="92" t="s">
        <v>2220</v>
      </c>
      <c r="G182" s="65" t="s">
        <v>2299</v>
      </c>
      <c r="H182" s="78" t="s">
        <v>3598</v>
      </c>
      <c r="I182" s="73" t="s">
        <v>4292</v>
      </c>
      <c r="J182" s="89">
        <v>372.15</v>
      </c>
      <c r="K182" s="86">
        <v>92.11</v>
      </c>
    </row>
    <row r="183" spans="1:11" ht="18" x14ac:dyDescent="0.4">
      <c r="A183" s="90">
        <v>254077707</v>
      </c>
      <c r="B183" s="72" t="s">
        <v>4283</v>
      </c>
      <c r="C183" s="80" t="s">
        <v>4285</v>
      </c>
      <c r="D183" s="87" t="s">
        <v>420</v>
      </c>
      <c r="E183" s="91" t="s">
        <v>2148</v>
      </c>
      <c r="F183" s="92" t="s">
        <v>2451</v>
      </c>
      <c r="G183" s="65" t="s">
        <v>2328</v>
      </c>
      <c r="H183" s="78" t="s">
        <v>3598</v>
      </c>
      <c r="I183" s="73" t="s">
        <v>4294</v>
      </c>
      <c r="J183" s="89">
        <v>443.32</v>
      </c>
      <c r="K183" s="86">
        <v>109.72</v>
      </c>
    </row>
    <row r="184" spans="1:11" ht="18" x14ac:dyDescent="0.4">
      <c r="A184" s="90">
        <v>254077027</v>
      </c>
      <c r="B184" s="72" t="s">
        <v>4283</v>
      </c>
      <c r="C184" s="80" t="s">
        <v>4285</v>
      </c>
      <c r="D184" s="87" t="s">
        <v>420</v>
      </c>
      <c r="E184" s="91" t="s">
        <v>2096</v>
      </c>
      <c r="F184" s="92" t="s">
        <v>2503</v>
      </c>
      <c r="G184" s="65" t="s">
        <v>2328</v>
      </c>
      <c r="H184" s="78" t="s">
        <v>3598</v>
      </c>
      <c r="I184" s="73" t="s">
        <v>4293</v>
      </c>
      <c r="J184" s="89">
        <v>481.97</v>
      </c>
      <c r="K184" s="86">
        <v>119.29</v>
      </c>
    </row>
    <row r="185" spans="1:11" ht="18" x14ac:dyDescent="0.4">
      <c r="A185" s="90">
        <v>254077528</v>
      </c>
      <c r="B185" s="72" t="s">
        <v>4283</v>
      </c>
      <c r="C185" s="80" t="s">
        <v>4285</v>
      </c>
      <c r="D185" s="87" t="s">
        <v>420</v>
      </c>
      <c r="E185" s="91" t="s">
        <v>2134</v>
      </c>
      <c r="F185" s="92" t="s">
        <v>2563</v>
      </c>
      <c r="G185" s="65" t="s">
        <v>2328</v>
      </c>
      <c r="H185" s="78" t="s">
        <v>3598</v>
      </c>
      <c r="I185" s="73" t="s">
        <v>4294</v>
      </c>
      <c r="J185" s="89">
        <v>525.13</v>
      </c>
      <c r="K185" s="86">
        <v>129.97</v>
      </c>
    </row>
    <row r="186" spans="1:11" ht="18" x14ac:dyDescent="0.4">
      <c r="A186" s="90">
        <v>254077378</v>
      </c>
      <c r="B186" s="72" t="s">
        <v>4283</v>
      </c>
      <c r="C186" s="80" t="s">
        <v>4285</v>
      </c>
      <c r="D186" s="87" t="s">
        <v>420</v>
      </c>
      <c r="E186" s="91" t="s">
        <v>2126</v>
      </c>
      <c r="F186" s="92" t="s">
        <v>2621</v>
      </c>
      <c r="G186" s="65" t="s">
        <v>2328</v>
      </c>
      <c r="H186" s="78" t="s">
        <v>3598</v>
      </c>
      <c r="I186" s="73" t="s">
        <v>4296</v>
      </c>
      <c r="J186" s="89">
        <v>552.02</v>
      </c>
      <c r="K186" s="86">
        <v>136.62</v>
      </c>
    </row>
    <row r="187" spans="1:11" ht="18" x14ac:dyDescent="0.4">
      <c r="A187" s="90">
        <v>254077702</v>
      </c>
      <c r="B187" s="72" t="s">
        <v>4283</v>
      </c>
      <c r="C187" s="80" t="s">
        <v>4285</v>
      </c>
      <c r="D187" s="87" t="s">
        <v>420</v>
      </c>
      <c r="E187" s="91" t="s">
        <v>2095</v>
      </c>
      <c r="F187" s="92" t="s">
        <v>2636</v>
      </c>
      <c r="G187" s="65" t="s">
        <v>2328</v>
      </c>
      <c r="H187" s="78" t="s">
        <v>3598</v>
      </c>
      <c r="I187" s="73" t="s">
        <v>4296</v>
      </c>
      <c r="J187" s="89">
        <v>558.08000000000004</v>
      </c>
      <c r="K187" s="86">
        <v>138.12</v>
      </c>
    </row>
    <row r="188" spans="1:11" ht="18" x14ac:dyDescent="0.4">
      <c r="A188" s="58">
        <v>254077418</v>
      </c>
      <c r="B188" s="72" t="s">
        <v>4283</v>
      </c>
      <c r="C188" s="80" t="s">
        <v>4285</v>
      </c>
      <c r="D188" s="87" t="s">
        <v>420</v>
      </c>
      <c r="E188" s="63" t="s">
        <v>2142</v>
      </c>
      <c r="F188" s="88" t="s">
        <v>2802</v>
      </c>
      <c r="G188" s="65" t="s">
        <v>2328</v>
      </c>
      <c r="H188" s="78" t="s">
        <v>3598</v>
      </c>
      <c r="I188" s="73" t="s">
        <v>4289</v>
      </c>
      <c r="J188" s="89">
        <v>653.12</v>
      </c>
      <c r="K188" s="86">
        <v>161.65</v>
      </c>
    </row>
    <row r="189" spans="1:11" ht="18" x14ac:dyDescent="0.4">
      <c r="A189" s="58">
        <v>254077926</v>
      </c>
      <c r="B189" s="72" t="s">
        <v>4283</v>
      </c>
      <c r="C189" s="80" t="s">
        <v>4285</v>
      </c>
      <c r="D189" s="87" t="s">
        <v>420</v>
      </c>
      <c r="E189" s="63" t="s">
        <v>2156</v>
      </c>
      <c r="F189" s="88" t="s">
        <v>3590</v>
      </c>
      <c r="G189" s="65" t="s">
        <v>2328</v>
      </c>
      <c r="H189" s="78" t="s">
        <v>3598</v>
      </c>
      <c r="I189" s="73" t="s">
        <v>4289</v>
      </c>
      <c r="J189" s="89">
        <v>385.36</v>
      </c>
      <c r="K189" s="86">
        <v>95.38</v>
      </c>
    </row>
    <row r="190" spans="1:11" ht="18" x14ac:dyDescent="0.4">
      <c r="A190" s="90">
        <v>254086925</v>
      </c>
      <c r="B190" s="72" t="s">
        <v>4283</v>
      </c>
      <c r="C190" s="80" t="s">
        <v>4285</v>
      </c>
      <c r="D190" s="87" t="s">
        <v>420</v>
      </c>
      <c r="E190" s="91" t="s">
        <v>2154</v>
      </c>
      <c r="F190" s="92" t="s">
        <v>2474</v>
      </c>
      <c r="G190" s="65" t="s">
        <v>687</v>
      </c>
      <c r="H190" s="78" t="s">
        <v>3598</v>
      </c>
      <c r="I190" s="73" t="s">
        <v>4290</v>
      </c>
      <c r="J190" s="89">
        <v>463.36</v>
      </c>
      <c r="K190" s="86">
        <v>114.68</v>
      </c>
    </row>
    <row r="191" spans="1:11" ht="18" x14ac:dyDescent="0.4">
      <c r="A191" s="90">
        <v>254086926</v>
      </c>
      <c r="B191" s="72" t="s">
        <v>4283</v>
      </c>
      <c r="C191" s="80" t="s">
        <v>4285</v>
      </c>
      <c r="D191" s="87" t="s">
        <v>420</v>
      </c>
      <c r="E191" s="91" t="s">
        <v>2156</v>
      </c>
      <c r="F191" s="92" t="s">
        <v>2437</v>
      </c>
      <c r="G191" s="65" t="s">
        <v>687</v>
      </c>
      <c r="H191" s="78" t="s">
        <v>3598</v>
      </c>
      <c r="I191" s="73" t="s">
        <v>4292</v>
      </c>
      <c r="J191" s="89">
        <v>429.79</v>
      </c>
      <c r="K191" s="86">
        <v>106.37</v>
      </c>
    </row>
    <row r="192" spans="1:11" ht="18" x14ac:dyDescent="0.4">
      <c r="A192" s="90">
        <v>254086707</v>
      </c>
      <c r="B192" s="72" t="s">
        <v>4283</v>
      </c>
      <c r="C192" s="80" t="s">
        <v>4285</v>
      </c>
      <c r="D192" s="87" t="s">
        <v>420</v>
      </c>
      <c r="E192" s="91" t="s">
        <v>2148</v>
      </c>
      <c r="F192" s="92" t="s">
        <v>2501</v>
      </c>
      <c r="G192" s="65" t="s">
        <v>687</v>
      </c>
      <c r="H192" s="78" t="s">
        <v>3598</v>
      </c>
      <c r="I192" s="73" t="s">
        <v>4294</v>
      </c>
      <c r="J192" s="89">
        <v>481.63</v>
      </c>
      <c r="K192" s="86">
        <v>119.2</v>
      </c>
    </row>
    <row r="193" spans="1:11" ht="18" x14ac:dyDescent="0.4">
      <c r="A193" s="90">
        <v>254086027</v>
      </c>
      <c r="B193" s="72" t="s">
        <v>4283</v>
      </c>
      <c r="C193" s="80" t="s">
        <v>4285</v>
      </c>
      <c r="D193" s="87" t="s">
        <v>420</v>
      </c>
      <c r="E193" s="91" t="s">
        <v>2096</v>
      </c>
      <c r="F193" s="92" t="s">
        <v>2565</v>
      </c>
      <c r="G193" s="65" t="s">
        <v>687</v>
      </c>
      <c r="H193" s="78" t="s">
        <v>3598</v>
      </c>
      <c r="I193" s="73" t="s">
        <v>4293</v>
      </c>
      <c r="J193" s="89">
        <v>525.58000000000004</v>
      </c>
      <c r="K193" s="86">
        <v>130.08000000000001</v>
      </c>
    </row>
    <row r="194" spans="1:11" ht="18" x14ac:dyDescent="0.4">
      <c r="A194" s="58">
        <v>254086134</v>
      </c>
      <c r="B194" s="72" t="s">
        <v>4283</v>
      </c>
      <c r="C194" s="80" t="s">
        <v>4285</v>
      </c>
      <c r="D194" s="87" t="s">
        <v>420</v>
      </c>
      <c r="E194" s="63" t="s">
        <v>2151</v>
      </c>
      <c r="F194" s="88" t="s">
        <v>2584</v>
      </c>
      <c r="G194" s="65" t="s">
        <v>687</v>
      </c>
      <c r="H194" s="78" t="s">
        <v>3598</v>
      </c>
      <c r="I194" s="73" t="s">
        <v>4289</v>
      </c>
      <c r="J194" s="89">
        <v>533.88</v>
      </c>
      <c r="K194" s="86">
        <v>132.13999999999999</v>
      </c>
    </row>
    <row r="195" spans="1:11" ht="18" x14ac:dyDescent="0.4">
      <c r="A195" s="90">
        <v>254086199</v>
      </c>
      <c r="B195" s="72" t="s">
        <v>4283</v>
      </c>
      <c r="C195" s="80" t="s">
        <v>4285</v>
      </c>
      <c r="D195" s="87" t="s">
        <v>420</v>
      </c>
      <c r="E195" s="91" t="s">
        <v>2107</v>
      </c>
      <c r="F195" s="92" t="s">
        <v>2661</v>
      </c>
      <c r="G195" s="65" t="s">
        <v>687</v>
      </c>
      <c r="H195" s="78" t="s">
        <v>3598</v>
      </c>
      <c r="I195" s="73" t="s">
        <v>4295</v>
      </c>
      <c r="J195" s="89">
        <v>567.54999999999995</v>
      </c>
      <c r="K195" s="86">
        <v>140.47</v>
      </c>
    </row>
    <row r="196" spans="1:11" ht="18" x14ac:dyDescent="0.4">
      <c r="A196" s="90">
        <v>254086740</v>
      </c>
      <c r="B196" s="72" t="s">
        <v>4284</v>
      </c>
      <c r="C196" s="80" t="s">
        <v>4285</v>
      </c>
      <c r="D196" s="87" t="s">
        <v>420</v>
      </c>
      <c r="E196" s="91" t="s">
        <v>2132</v>
      </c>
      <c r="F196" s="92" t="s">
        <v>2663</v>
      </c>
      <c r="G196" s="65" t="s">
        <v>687</v>
      </c>
      <c r="H196" s="78" t="s">
        <v>3598</v>
      </c>
      <c r="I196" s="73" t="s">
        <v>4294</v>
      </c>
      <c r="J196" s="89">
        <v>567.88</v>
      </c>
      <c r="K196" s="86">
        <v>140.55000000000001</v>
      </c>
    </row>
    <row r="197" spans="1:11" ht="18" x14ac:dyDescent="0.4">
      <c r="A197" s="90">
        <v>254086528</v>
      </c>
      <c r="B197" s="72" t="s">
        <v>4283</v>
      </c>
      <c r="C197" s="80" t="s">
        <v>4285</v>
      </c>
      <c r="D197" s="87" t="s">
        <v>420</v>
      </c>
      <c r="E197" s="91" t="s">
        <v>2134</v>
      </c>
      <c r="F197" s="92" t="s">
        <v>2677</v>
      </c>
      <c r="G197" s="65" t="s">
        <v>687</v>
      </c>
      <c r="H197" s="78" t="s">
        <v>3598</v>
      </c>
      <c r="I197" s="73" t="s">
        <v>4294</v>
      </c>
      <c r="J197" s="89">
        <v>573.98</v>
      </c>
      <c r="K197" s="86">
        <v>142.06</v>
      </c>
    </row>
    <row r="198" spans="1:11" ht="18" x14ac:dyDescent="0.4">
      <c r="A198" s="90">
        <v>254086378</v>
      </c>
      <c r="B198" s="72" t="s">
        <v>4283</v>
      </c>
      <c r="C198" s="80" t="s">
        <v>4285</v>
      </c>
      <c r="D198" s="87" t="s">
        <v>420</v>
      </c>
      <c r="E198" s="91" t="s">
        <v>2126</v>
      </c>
      <c r="F198" s="92" t="s">
        <v>2699</v>
      </c>
      <c r="G198" s="65" t="s">
        <v>687</v>
      </c>
      <c r="H198" s="78" t="s">
        <v>3598</v>
      </c>
      <c r="I198" s="73" t="s">
        <v>4296</v>
      </c>
      <c r="J198" s="89">
        <v>586.89</v>
      </c>
      <c r="K198" s="86">
        <v>145.26</v>
      </c>
    </row>
    <row r="199" spans="1:11" ht="18" x14ac:dyDescent="0.4">
      <c r="A199" s="90">
        <v>254086175</v>
      </c>
      <c r="B199" s="72" t="s">
        <v>4283</v>
      </c>
      <c r="C199" s="80" t="s">
        <v>4285</v>
      </c>
      <c r="D199" s="87" t="s">
        <v>420</v>
      </c>
      <c r="E199" s="91" t="s">
        <v>2128</v>
      </c>
      <c r="F199" s="92" t="s">
        <v>2740</v>
      </c>
      <c r="G199" s="65" t="s">
        <v>687</v>
      </c>
      <c r="H199" s="78" t="s">
        <v>3598</v>
      </c>
      <c r="I199" s="73" t="s">
        <v>4294</v>
      </c>
      <c r="J199" s="89">
        <v>608.38</v>
      </c>
      <c r="K199" s="86">
        <v>150.57</v>
      </c>
    </row>
    <row r="200" spans="1:11" ht="18" x14ac:dyDescent="0.4">
      <c r="A200" s="90">
        <v>254086351</v>
      </c>
      <c r="B200" s="72" t="s">
        <v>4283</v>
      </c>
      <c r="C200" s="80" t="s">
        <v>4285</v>
      </c>
      <c r="D200" s="87" t="s">
        <v>420</v>
      </c>
      <c r="E200" s="91" t="s">
        <v>2097</v>
      </c>
      <c r="F200" s="92" t="s">
        <v>2773</v>
      </c>
      <c r="G200" s="65" t="s">
        <v>687</v>
      </c>
      <c r="H200" s="78" t="s">
        <v>3598</v>
      </c>
      <c r="I200" s="73" t="s">
        <v>4300</v>
      </c>
      <c r="J200" s="89">
        <v>627.72</v>
      </c>
      <c r="K200" s="86">
        <v>155.36000000000001</v>
      </c>
    </row>
    <row r="201" spans="1:11" ht="18" x14ac:dyDescent="0.4">
      <c r="A201" s="90">
        <v>254086411</v>
      </c>
      <c r="B201" s="72" t="s">
        <v>4283</v>
      </c>
      <c r="C201" s="80" t="s">
        <v>4285</v>
      </c>
      <c r="D201" s="87" t="s">
        <v>420</v>
      </c>
      <c r="E201" s="91" t="s">
        <v>2118</v>
      </c>
      <c r="F201" s="92" t="s">
        <v>2800</v>
      </c>
      <c r="G201" s="65" t="s">
        <v>687</v>
      </c>
      <c r="H201" s="78" t="s">
        <v>3598</v>
      </c>
      <c r="I201" s="73" t="s">
        <v>4293</v>
      </c>
      <c r="J201" s="89">
        <v>651.32000000000005</v>
      </c>
      <c r="K201" s="86">
        <v>161.19999999999999</v>
      </c>
    </row>
    <row r="202" spans="1:11" ht="18" x14ac:dyDescent="0.4">
      <c r="A202" s="90">
        <v>254086948</v>
      </c>
      <c r="B202" s="72" t="s">
        <v>4283</v>
      </c>
      <c r="C202" s="80" t="s">
        <v>4285</v>
      </c>
      <c r="D202" s="87" t="s">
        <v>420</v>
      </c>
      <c r="E202" s="91" t="s">
        <v>2125</v>
      </c>
      <c r="F202" s="92" t="s">
        <v>2803</v>
      </c>
      <c r="G202" s="65" t="s">
        <v>687</v>
      </c>
      <c r="H202" s="78" t="s">
        <v>3598</v>
      </c>
      <c r="I202" s="73" t="s">
        <v>4297</v>
      </c>
      <c r="J202" s="89">
        <v>654.27</v>
      </c>
      <c r="K202" s="86">
        <v>161.93</v>
      </c>
    </row>
    <row r="203" spans="1:11" ht="18" x14ac:dyDescent="0.4">
      <c r="A203" s="90">
        <v>254086431</v>
      </c>
      <c r="B203" s="72" t="s">
        <v>4283</v>
      </c>
      <c r="C203" s="80" t="s">
        <v>4285</v>
      </c>
      <c r="D203" s="87" t="s">
        <v>420</v>
      </c>
      <c r="E203" s="91" t="s">
        <v>2176</v>
      </c>
      <c r="F203" s="92" t="s">
        <v>2817</v>
      </c>
      <c r="G203" s="65" t="s">
        <v>687</v>
      </c>
      <c r="H203" s="78" t="s">
        <v>3598</v>
      </c>
      <c r="I203" s="73" t="s">
        <v>4289</v>
      </c>
      <c r="J203" s="89">
        <v>663.26</v>
      </c>
      <c r="K203" s="86">
        <v>164.16</v>
      </c>
    </row>
    <row r="204" spans="1:11" ht="18" x14ac:dyDescent="0.4">
      <c r="A204" s="90">
        <v>254086178</v>
      </c>
      <c r="B204" s="72" t="s">
        <v>4284</v>
      </c>
      <c r="C204" s="80" t="s">
        <v>4285</v>
      </c>
      <c r="D204" s="87" t="s">
        <v>420</v>
      </c>
      <c r="E204" s="91" t="s">
        <v>2123</v>
      </c>
      <c r="F204" s="92" t="s">
        <v>2826</v>
      </c>
      <c r="G204" s="65" t="s">
        <v>687</v>
      </c>
      <c r="H204" s="78" t="s">
        <v>3598</v>
      </c>
      <c r="I204" s="73" t="s">
        <v>4294</v>
      </c>
      <c r="J204" s="89">
        <v>667.35</v>
      </c>
      <c r="K204" s="86">
        <v>165.17</v>
      </c>
    </row>
    <row r="205" spans="1:11" ht="18" x14ac:dyDescent="0.4">
      <c r="A205" s="90">
        <v>254086530</v>
      </c>
      <c r="B205" s="72" t="s">
        <v>4283</v>
      </c>
      <c r="C205" s="80" t="s">
        <v>4285</v>
      </c>
      <c r="D205" s="87" t="s">
        <v>420</v>
      </c>
      <c r="E205" s="91" t="s">
        <v>2110</v>
      </c>
      <c r="F205" s="92" t="s">
        <v>2863</v>
      </c>
      <c r="G205" s="65" t="s">
        <v>687</v>
      </c>
      <c r="H205" s="78" t="s">
        <v>3598</v>
      </c>
      <c r="I205" s="73" t="s">
        <v>4296</v>
      </c>
      <c r="J205" s="89">
        <v>698.16</v>
      </c>
      <c r="K205" s="86">
        <v>172.79</v>
      </c>
    </row>
    <row r="206" spans="1:11" ht="18" x14ac:dyDescent="0.4">
      <c r="A206" s="90">
        <v>254086384</v>
      </c>
      <c r="B206" s="72" t="s">
        <v>4283</v>
      </c>
      <c r="C206" s="80" t="s">
        <v>4285</v>
      </c>
      <c r="D206" s="87" t="s">
        <v>420</v>
      </c>
      <c r="E206" s="91" t="s">
        <v>2130</v>
      </c>
      <c r="F206" s="92" t="s">
        <v>2868</v>
      </c>
      <c r="G206" s="65" t="s">
        <v>687</v>
      </c>
      <c r="H206" s="78" t="s">
        <v>3598</v>
      </c>
      <c r="I206" s="73" t="s">
        <v>4297</v>
      </c>
      <c r="J206" s="89">
        <v>700.81</v>
      </c>
      <c r="K206" s="86">
        <v>173.45</v>
      </c>
    </row>
    <row r="207" spans="1:11" ht="18" x14ac:dyDescent="0.4">
      <c r="A207" s="90">
        <v>254086418</v>
      </c>
      <c r="B207" s="72" t="s">
        <v>4283</v>
      </c>
      <c r="C207" s="80" t="s">
        <v>4285</v>
      </c>
      <c r="D207" s="87" t="s">
        <v>420</v>
      </c>
      <c r="E207" s="91" t="s">
        <v>2142</v>
      </c>
      <c r="F207" s="92" t="s">
        <v>2900</v>
      </c>
      <c r="G207" s="65" t="s">
        <v>687</v>
      </c>
      <c r="H207" s="78" t="s">
        <v>3598</v>
      </c>
      <c r="I207" s="73" t="s">
        <v>4289</v>
      </c>
      <c r="J207" s="89">
        <v>719.1</v>
      </c>
      <c r="K207" s="86">
        <v>177.98</v>
      </c>
    </row>
    <row r="208" spans="1:11" ht="18" x14ac:dyDescent="0.4">
      <c r="A208" s="90">
        <v>254086072</v>
      </c>
      <c r="B208" s="72" t="s">
        <v>4283</v>
      </c>
      <c r="C208" s="80" t="s">
        <v>4285</v>
      </c>
      <c r="D208" s="87" t="s">
        <v>420</v>
      </c>
      <c r="E208" s="91" t="s">
        <v>2104</v>
      </c>
      <c r="F208" s="92" t="s">
        <v>2902</v>
      </c>
      <c r="G208" s="65" t="s">
        <v>687</v>
      </c>
      <c r="H208" s="78" t="s">
        <v>3598</v>
      </c>
      <c r="I208" s="73" t="s">
        <v>4298</v>
      </c>
      <c r="J208" s="89">
        <v>722.62</v>
      </c>
      <c r="K208" s="86">
        <v>178.85</v>
      </c>
    </row>
    <row r="209" spans="1:11" ht="18" x14ac:dyDescent="0.4">
      <c r="A209" s="90">
        <v>254086592</v>
      </c>
      <c r="B209" s="72" t="s">
        <v>4283</v>
      </c>
      <c r="C209" s="80" t="s">
        <v>4285</v>
      </c>
      <c r="D209" s="87" t="s">
        <v>420</v>
      </c>
      <c r="E209" s="91" t="s">
        <v>2109</v>
      </c>
      <c r="F209" s="92" t="s">
        <v>2903</v>
      </c>
      <c r="G209" s="65" t="s">
        <v>687</v>
      </c>
      <c r="H209" s="78" t="s">
        <v>3598</v>
      </c>
      <c r="I209" s="73" t="s">
        <v>4297</v>
      </c>
      <c r="J209" s="89">
        <v>722.62</v>
      </c>
      <c r="K209" s="86">
        <v>178.85</v>
      </c>
    </row>
    <row r="210" spans="1:11" ht="18" x14ac:dyDescent="0.4">
      <c r="A210" s="90">
        <v>254086050</v>
      </c>
      <c r="B210" s="72" t="s">
        <v>4284</v>
      </c>
      <c r="C210" s="80" t="s">
        <v>4285</v>
      </c>
      <c r="D210" s="87" t="s">
        <v>420</v>
      </c>
      <c r="E210" s="91" t="s">
        <v>2183</v>
      </c>
      <c r="F210" s="92" t="s">
        <v>2945</v>
      </c>
      <c r="G210" s="65" t="s">
        <v>687</v>
      </c>
      <c r="H210" s="78" t="s">
        <v>3598</v>
      </c>
      <c r="I210" s="73" t="s">
        <v>4289</v>
      </c>
      <c r="J210" s="89">
        <v>755.22</v>
      </c>
      <c r="K210" s="86">
        <v>186.92</v>
      </c>
    </row>
    <row r="211" spans="1:11" ht="18" x14ac:dyDescent="0.4">
      <c r="A211" s="90">
        <v>254086198</v>
      </c>
      <c r="B211" s="72" t="s">
        <v>4283</v>
      </c>
      <c r="C211" s="80" t="s">
        <v>4285</v>
      </c>
      <c r="D211" s="87" t="s">
        <v>420</v>
      </c>
      <c r="E211" s="91" t="s">
        <v>2120</v>
      </c>
      <c r="F211" s="92" t="s">
        <v>2953</v>
      </c>
      <c r="G211" s="65" t="s">
        <v>687</v>
      </c>
      <c r="H211" s="78" t="s">
        <v>3598</v>
      </c>
      <c r="I211" s="73" t="s">
        <v>4295</v>
      </c>
      <c r="J211" s="89">
        <v>760.36</v>
      </c>
      <c r="K211" s="86">
        <v>188.19</v>
      </c>
    </row>
    <row r="212" spans="1:11" ht="18" x14ac:dyDescent="0.4">
      <c r="A212" s="90">
        <v>254086360</v>
      </c>
      <c r="B212" s="72" t="s">
        <v>4283</v>
      </c>
      <c r="C212" s="80" t="s">
        <v>4285</v>
      </c>
      <c r="D212" s="87" t="s">
        <v>420</v>
      </c>
      <c r="E212" s="91" t="s">
        <v>2120</v>
      </c>
      <c r="F212" s="92" t="s">
        <v>2954</v>
      </c>
      <c r="G212" s="65" t="s">
        <v>687</v>
      </c>
      <c r="H212" s="78" t="s">
        <v>3598</v>
      </c>
      <c r="I212" s="73" t="s">
        <v>4295</v>
      </c>
      <c r="J212" s="89">
        <v>760.36</v>
      </c>
      <c r="K212" s="86">
        <v>188.19</v>
      </c>
    </row>
    <row r="213" spans="1:11" ht="18" x14ac:dyDescent="0.4">
      <c r="A213" s="90">
        <v>254086049</v>
      </c>
      <c r="B213" s="72" t="s">
        <v>4283</v>
      </c>
      <c r="C213" s="80" t="s">
        <v>4285</v>
      </c>
      <c r="D213" s="87" t="s">
        <v>420</v>
      </c>
      <c r="E213" s="91" t="s">
        <v>2111</v>
      </c>
      <c r="F213" s="92" t="s">
        <v>2973</v>
      </c>
      <c r="G213" s="65" t="s">
        <v>687</v>
      </c>
      <c r="H213" s="78" t="s">
        <v>3598</v>
      </c>
      <c r="I213" s="73" t="s">
        <v>4301</v>
      </c>
      <c r="J213" s="89">
        <v>774.01</v>
      </c>
      <c r="K213" s="86">
        <v>191.57</v>
      </c>
    </row>
    <row r="214" spans="1:11" ht="18" x14ac:dyDescent="0.4">
      <c r="A214" s="58">
        <v>254086579</v>
      </c>
      <c r="B214" s="72" t="s">
        <v>4283</v>
      </c>
      <c r="C214" s="80" t="s">
        <v>4285</v>
      </c>
      <c r="D214" s="87" t="s">
        <v>420</v>
      </c>
      <c r="E214" s="63" t="s">
        <v>2170</v>
      </c>
      <c r="F214" s="88" t="s">
        <v>2293</v>
      </c>
      <c r="G214" s="65" t="s">
        <v>687</v>
      </c>
      <c r="H214" s="78" t="s">
        <v>3598</v>
      </c>
      <c r="I214" s="73" t="s">
        <v>4289</v>
      </c>
      <c r="J214" s="89">
        <v>799.76</v>
      </c>
      <c r="K214" s="86">
        <v>197.94</v>
      </c>
    </row>
    <row r="215" spans="1:11" ht="18" x14ac:dyDescent="0.4">
      <c r="A215" s="90">
        <v>254086586</v>
      </c>
      <c r="B215" s="72" t="s">
        <v>4284</v>
      </c>
      <c r="C215" s="80" t="s">
        <v>4285</v>
      </c>
      <c r="D215" s="87" t="s">
        <v>420</v>
      </c>
      <c r="E215" s="91" t="s">
        <v>2119</v>
      </c>
      <c r="F215" s="92" t="s">
        <v>3018</v>
      </c>
      <c r="G215" s="65" t="s">
        <v>687</v>
      </c>
      <c r="H215" s="78" t="s">
        <v>3598</v>
      </c>
      <c r="I215" s="73" t="s">
        <v>4295</v>
      </c>
      <c r="J215" s="89">
        <v>808.07</v>
      </c>
      <c r="K215" s="86">
        <v>200</v>
      </c>
    </row>
    <row r="216" spans="1:11" ht="18" x14ac:dyDescent="0.4">
      <c r="A216" s="90">
        <v>254086741</v>
      </c>
      <c r="B216" s="72" t="s">
        <v>4284</v>
      </c>
      <c r="C216" s="80" t="s">
        <v>4285</v>
      </c>
      <c r="D216" s="87" t="s">
        <v>420</v>
      </c>
      <c r="E216" s="91" t="s">
        <v>2117</v>
      </c>
      <c r="F216" s="92" t="s">
        <v>3027</v>
      </c>
      <c r="G216" s="65" t="s">
        <v>687</v>
      </c>
      <c r="H216" s="78" t="s">
        <v>3598</v>
      </c>
      <c r="I216" s="73" t="s">
        <v>4296</v>
      </c>
      <c r="J216" s="89">
        <v>819.01</v>
      </c>
      <c r="K216" s="86">
        <v>202.7</v>
      </c>
    </row>
    <row r="217" spans="1:11" ht="18" x14ac:dyDescent="0.4">
      <c r="A217" s="90">
        <v>254086009</v>
      </c>
      <c r="B217" s="72" t="s">
        <v>4283</v>
      </c>
      <c r="C217" s="80" t="s">
        <v>4285</v>
      </c>
      <c r="D217" s="87" t="s">
        <v>420</v>
      </c>
      <c r="E217" s="91" t="s">
        <v>2106</v>
      </c>
      <c r="F217" s="92" t="s">
        <v>3029</v>
      </c>
      <c r="G217" s="65" t="s">
        <v>687</v>
      </c>
      <c r="H217" s="78" t="s">
        <v>3598</v>
      </c>
      <c r="I217" s="73" t="s">
        <v>4297</v>
      </c>
      <c r="J217" s="89">
        <v>822.79</v>
      </c>
      <c r="K217" s="86">
        <v>203.64</v>
      </c>
    </row>
    <row r="218" spans="1:11" ht="18" x14ac:dyDescent="0.4">
      <c r="A218" s="90">
        <v>254086708</v>
      </c>
      <c r="B218" s="72" t="s">
        <v>4283</v>
      </c>
      <c r="C218" s="80" t="s">
        <v>4285</v>
      </c>
      <c r="D218" s="87" t="s">
        <v>420</v>
      </c>
      <c r="E218" s="91" t="s">
        <v>2167</v>
      </c>
      <c r="F218" s="92" t="s">
        <v>3030</v>
      </c>
      <c r="G218" s="65" t="s">
        <v>687</v>
      </c>
      <c r="H218" s="78" t="s">
        <v>3598</v>
      </c>
      <c r="I218" s="73" t="s">
        <v>4295</v>
      </c>
      <c r="J218" s="89">
        <v>823.5</v>
      </c>
      <c r="K218" s="86">
        <v>203.82</v>
      </c>
    </row>
    <row r="219" spans="1:11" ht="18" x14ac:dyDescent="0.4">
      <c r="A219" s="58">
        <v>254086346</v>
      </c>
      <c r="B219" s="72" t="s">
        <v>4284</v>
      </c>
      <c r="C219" s="80" t="s">
        <v>4285</v>
      </c>
      <c r="D219" s="87" t="s">
        <v>420</v>
      </c>
      <c r="E219" s="63" t="s">
        <v>2145</v>
      </c>
      <c r="F219" s="88" t="s">
        <v>3031</v>
      </c>
      <c r="G219" s="65" t="s">
        <v>687</v>
      </c>
      <c r="H219" s="78" t="s">
        <v>3598</v>
      </c>
      <c r="I219" s="73" t="s">
        <v>4293</v>
      </c>
      <c r="J219" s="89">
        <v>825.1</v>
      </c>
      <c r="K219" s="86">
        <v>204.21</v>
      </c>
    </row>
    <row r="220" spans="1:11" ht="18" x14ac:dyDescent="0.4">
      <c r="A220" s="90">
        <v>254086722</v>
      </c>
      <c r="B220" s="72" t="s">
        <v>4283</v>
      </c>
      <c r="C220" s="80" t="s">
        <v>4285</v>
      </c>
      <c r="D220" s="87" t="s">
        <v>420</v>
      </c>
      <c r="E220" s="91" t="s">
        <v>2175</v>
      </c>
      <c r="F220" s="92" t="s">
        <v>3034</v>
      </c>
      <c r="G220" s="65" t="s">
        <v>687</v>
      </c>
      <c r="H220" s="78" t="s">
        <v>3598</v>
      </c>
      <c r="I220" s="73" t="s">
        <v>4289</v>
      </c>
      <c r="J220" s="89">
        <v>825.66</v>
      </c>
      <c r="K220" s="86">
        <v>204.35</v>
      </c>
    </row>
    <row r="221" spans="1:11" ht="18" x14ac:dyDescent="0.4">
      <c r="A221" s="90">
        <v>254086440</v>
      </c>
      <c r="B221" s="72" t="s">
        <v>4283</v>
      </c>
      <c r="C221" s="80" t="s">
        <v>4285</v>
      </c>
      <c r="D221" s="87" t="s">
        <v>420</v>
      </c>
      <c r="E221" s="91" t="s">
        <v>2100</v>
      </c>
      <c r="F221" s="92" t="s">
        <v>3036</v>
      </c>
      <c r="G221" s="65" t="s">
        <v>687</v>
      </c>
      <c r="H221" s="78" t="s">
        <v>3598</v>
      </c>
      <c r="I221" s="73" t="s">
        <v>4297</v>
      </c>
      <c r="J221" s="89">
        <v>828.25</v>
      </c>
      <c r="K221" s="86">
        <v>204.99</v>
      </c>
    </row>
    <row r="222" spans="1:11" ht="18" x14ac:dyDescent="0.4">
      <c r="A222" s="90">
        <v>254086471</v>
      </c>
      <c r="B222" s="72" t="s">
        <v>4284</v>
      </c>
      <c r="C222" s="80" t="s">
        <v>4285</v>
      </c>
      <c r="D222" s="87" t="s">
        <v>420</v>
      </c>
      <c r="E222" s="91" t="s">
        <v>2146</v>
      </c>
      <c r="F222" s="92" t="s">
        <v>3064</v>
      </c>
      <c r="G222" s="65" t="s">
        <v>687</v>
      </c>
      <c r="H222" s="78" t="s">
        <v>3598</v>
      </c>
      <c r="I222" s="73" t="s">
        <v>4289</v>
      </c>
      <c r="J222" s="89">
        <v>849.01</v>
      </c>
      <c r="K222" s="86">
        <v>210.13</v>
      </c>
    </row>
    <row r="223" spans="1:11" ht="18" x14ac:dyDescent="0.4">
      <c r="A223" s="90">
        <v>254086305</v>
      </c>
      <c r="B223" s="72" t="s">
        <v>4283</v>
      </c>
      <c r="C223" s="80" t="s">
        <v>4285</v>
      </c>
      <c r="D223" s="87" t="s">
        <v>420</v>
      </c>
      <c r="E223" s="91" t="s">
        <v>2159</v>
      </c>
      <c r="F223" s="92" t="s">
        <v>3082</v>
      </c>
      <c r="G223" s="65" t="s">
        <v>687</v>
      </c>
      <c r="H223" s="78" t="s">
        <v>3598</v>
      </c>
      <c r="I223" s="73" t="s">
        <v>4289</v>
      </c>
      <c r="J223" s="89">
        <v>864.17</v>
      </c>
      <c r="K223" s="86">
        <v>213.88</v>
      </c>
    </row>
    <row r="224" spans="1:11" ht="18" x14ac:dyDescent="0.4">
      <c r="A224" s="90">
        <v>254086352</v>
      </c>
      <c r="B224" s="72" t="s">
        <v>4283</v>
      </c>
      <c r="C224" s="80" t="s">
        <v>4285</v>
      </c>
      <c r="D224" s="87" t="s">
        <v>420</v>
      </c>
      <c r="E224" s="91" t="s">
        <v>2153</v>
      </c>
      <c r="F224" s="92" t="s">
        <v>3087</v>
      </c>
      <c r="G224" s="65" t="s">
        <v>687</v>
      </c>
      <c r="H224" s="78" t="s">
        <v>3598</v>
      </c>
      <c r="I224" s="73" t="s">
        <v>4289</v>
      </c>
      <c r="J224" s="89">
        <v>868.34</v>
      </c>
      <c r="K224" s="86">
        <v>214.91</v>
      </c>
    </row>
    <row r="225" spans="1:11" ht="18" x14ac:dyDescent="0.4">
      <c r="A225" s="90">
        <v>254086375</v>
      </c>
      <c r="B225" s="72" t="s">
        <v>4283</v>
      </c>
      <c r="C225" s="80" t="s">
        <v>4285</v>
      </c>
      <c r="D225" s="87" t="s">
        <v>420</v>
      </c>
      <c r="E225" s="91" t="s">
        <v>2115</v>
      </c>
      <c r="F225" s="92" t="s">
        <v>3112</v>
      </c>
      <c r="G225" s="65" t="s">
        <v>687</v>
      </c>
      <c r="H225" s="78" t="s">
        <v>3598</v>
      </c>
      <c r="I225" s="73" t="s">
        <v>4297</v>
      </c>
      <c r="J225" s="89">
        <v>879.56</v>
      </c>
      <c r="K225" s="86">
        <v>217.69</v>
      </c>
    </row>
    <row r="226" spans="1:11" ht="18" x14ac:dyDescent="0.4">
      <c r="A226" s="90">
        <v>254086184</v>
      </c>
      <c r="B226" s="72" t="s">
        <v>4283</v>
      </c>
      <c r="C226" s="80" t="s">
        <v>4285</v>
      </c>
      <c r="D226" s="87" t="s">
        <v>420</v>
      </c>
      <c r="E226" s="91" t="s">
        <v>2098</v>
      </c>
      <c r="F226" s="92" t="s">
        <v>3113</v>
      </c>
      <c r="G226" s="65" t="s">
        <v>687</v>
      </c>
      <c r="H226" s="78" t="s">
        <v>3598</v>
      </c>
      <c r="I226" s="73" t="s">
        <v>4302</v>
      </c>
      <c r="J226" s="89">
        <v>879.69</v>
      </c>
      <c r="K226" s="86">
        <v>217.72</v>
      </c>
    </row>
    <row r="227" spans="1:11" ht="18" x14ac:dyDescent="0.4">
      <c r="A227" s="90">
        <v>254086494</v>
      </c>
      <c r="B227" s="72" t="s">
        <v>4283</v>
      </c>
      <c r="C227" s="80" t="s">
        <v>4285</v>
      </c>
      <c r="D227" s="87" t="s">
        <v>420</v>
      </c>
      <c r="E227" s="91" t="s">
        <v>2144</v>
      </c>
      <c r="F227" s="92" t="s">
        <v>3114</v>
      </c>
      <c r="G227" s="65" t="s">
        <v>687</v>
      </c>
      <c r="H227" s="78" t="s">
        <v>3598</v>
      </c>
      <c r="I227" s="73" t="s">
        <v>4298</v>
      </c>
      <c r="J227" s="89">
        <v>881.25</v>
      </c>
      <c r="K227" s="86">
        <v>218.11</v>
      </c>
    </row>
    <row r="228" spans="1:11" ht="18" x14ac:dyDescent="0.4">
      <c r="A228" s="90">
        <v>254086362</v>
      </c>
      <c r="B228" s="72" t="s">
        <v>4283</v>
      </c>
      <c r="C228" s="80" t="s">
        <v>4285</v>
      </c>
      <c r="D228" s="87" t="s">
        <v>420</v>
      </c>
      <c r="E228" s="91" t="s">
        <v>2162</v>
      </c>
      <c r="F228" s="92" t="s">
        <v>3115</v>
      </c>
      <c r="G228" s="65" t="s">
        <v>687</v>
      </c>
      <c r="H228" s="78" t="s">
        <v>3598</v>
      </c>
      <c r="I228" s="73" t="s">
        <v>4289</v>
      </c>
      <c r="J228" s="89">
        <v>881.25</v>
      </c>
      <c r="K228" s="86">
        <v>218.11</v>
      </c>
    </row>
    <row r="229" spans="1:11" ht="18" x14ac:dyDescent="0.4">
      <c r="A229" s="58">
        <v>254086358</v>
      </c>
      <c r="B229" s="72" t="s">
        <v>4283</v>
      </c>
      <c r="C229" s="80" t="s">
        <v>4285</v>
      </c>
      <c r="D229" s="87" t="s">
        <v>420</v>
      </c>
      <c r="E229" s="63" t="s">
        <v>2158</v>
      </c>
      <c r="F229" s="88" t="s">
        <v>3116</v>
      </c>
      <c r="G229" s="65" t="s">
        <v>687</v>
      </c>
      <c r="H229" s="78" t="s">
        <v>3598</v>
      </c>
      <c r="I229" s="73" t="s">
        <v>4289</v>
      </c>
      <c r="J229" s="89">
        <v>884.42</v>
      </c>
      <c r="K229" s="86">
        <v>218.89</v>
      </c>
    </row>
    <row r="230" spans="1:11" ht="18" x14ac:dyDescent="0.4">
      <c r="A230" s="90">
        <v>254086429</v>
      </c>
      <c r="B230" s="72" t="s">
        <v>4283</v>
      </c>
      <c r="C230" s="80" t="s">
        <v>4285</v>
      </c>
      <c r="D230" s="87" t="s">
        <v>420</v>
      </c>
      <c r="E230" s="91" t="s">
        <v>2165</v>
      </c>
      <c r="F230" s="92" t="s">
        <v>3117</v>
      </c>
      <c r="G230" s="65" t="s">
        <v>687</v>
      </c>
      <c r="H230" s="78" t="s">
        <v>3598</v>
      </c>
      <c r="I230" s="73" t="s">
        <v>4289</v>
      </c>
      <c r="J230" s="89">
        <v>884.88</v>
      </c>
      <c r="K230" s="86">
        <v>219.01</v>
      </c>
    </row>
    <row r="231" spans="1:11" ht="18" x14ac:dyDescent="0.4">
      <c r="A231" s="90">
        <v>254086318</v>
      </c>
      <c r="B231" s="72" t="s">
        <v>4283</v>
      </c>
      <c r="C231" s="80" t="s">
        <v>4285</v>
      </c>
      <c r="D231" s="87" t="s">
        <v>420</v>
      </c>
      <c r="E231" s="91" t="s">
        <v>2141</v>
      </c>
      <c r="F231" s="92" t="s">
        <v>3123</v>
      </c>
      <c r="G231" s="65" t="s">
        <v>687</v>
      </c>
      <c r="H231" s="78" t="s">
        <v>3598</v>
      </c>
      <c r="I231" s="73" t="s">
        <v>4302</v>
      </c>
      <c r="J231" s="89">
        <v>886.31</v>
      </c>
      <c r="K231" s="86">
        <v>219.36</v>
      </c>
    </row>
    <row r="232" spans="1:11" ht="18" x14ac:dyDescent="0.4">
      <c r="A232" s="90">
        <v>254086477</v>
      </c>
      <c r="B232" s="72" t="s">
        <v>4283</v>
      </c>
      <c r="C232" s="80" t="s">
        <v>4285</v>
      </c>
      <c r="D232" s="87" t="s">
        <v>420</v>
      </c>
      <c r="E232" s="91" t="s">
        <v>2116</v>
      </c>
      <c r="F232" s="92" t="s">
        <v>3126</v>
      </c>
      <c r="G232" s="65" t="s">
        <v>687</v>
      </c>
      <c r="H232" s="78" t="s">
        <v>3598</v>
      </c>
      <c r="I232" s="73" t="s">
        <v>4297</v>
      </c>
      <c r="J232" s="89">
        <v>888.36</v>
      </c>
      <c r="K232" s="86">
        <v>219.87</v>
      </c>
    </row>
    <row r="233" spans="1:11" ht="18" x14ac:dyDescent="0.4">
      <c r="A233" s="90">
        <v>254086464</v>
      </c>
      <c r="B233" s="72" t="s">
        <v>4283</v>
      </c>
      <c r="C233" s="80" t="s">
        <v>4285</v>
      </c>
      <c r="D233" s="87" t="s">
        <v>420</v>
      </c>
      <c r="E233" s="91" t="s">
        <v>2105</v>
      </c>
      <c r="F233" s="92" t="s">
        <v>3132</v>
      </c>
      <c r="G233" s="65" t="s">
        <v>687</v>
      </c>
      <c r="H233" s="78" t="s">
        <v>3598</v>
      </c>
      <c r="I233" s="73" t="s">
        <v>4297</v>
      </c>
      <c r="J233" s="89">
        <v>896.76</v>
      </c>
      <c r="K233" s="86">
        <v>221.95</v>
      </c>
    </row>
    <row r="234" spans="1:11" ht="18" x14ac:dyDescent="0.4">
      <c r="A234" s="58">
        <v>254086482</v>
      </c>
      <c r="B234" s="72" t="s">
        <v>4283</v>
      </c>
      <c r="C234" s="80" t="s">
        <v>4285</v>
      </c>
      <c r="D234" s="87" t="s">
        <v>420</v>
      </c>
      <c r="E234" s="63" t="s">
        <v>2150</v>
      </c>
      <c r="F234" s="88" t="s">
        <v>3152</v>
      </c>
      <c r="G234" s="65" t="s">
        <v>687</v>
      </c>
      <c r="H234" s="78" t="s">
        <v>3598</v>
      </c>
      <c r="I234" s="73" t="s">
        <v>4296</v>
      </c>
      <c r="J234" s="89">
        <v>910.88</v>
      </c>
      <c r="K234" s="86">
        <v>225.44</v>
      </c>
    </row>
    <row r="235" spans="1:11" ht="18" x14ac:dyDescent="0.4">
      <c r="A235" s="90">
        <v>254086416</v>
      </c>
      <c r="B235" s="72" t="s">
        <v>4283</v>
      </c>
      <c r="C235" s="80" t="s">
        <v>4285</v>
      </c>
      <c r="D235" s="87" t="s">
        <v>420</v>
      </c>
      <c r="E235" s="91" t="s">
        <v>2108</v>
      </c>
      <c r="F235" s="92" t="s">
        <v>3166</v>
      </c>
      <c r="G235" s="65" t="s">
        <v>687</v>
      </c>
      <c r="H235" s="78" t="s">
        <v>3598</v>
      </c>
      <c r="I235" s="73" t="s">
        <v>4298</v>
      </c>
      <c r="J235" s="89">
        <v>919.79</v>
      </c>
      <c r="K235" s="86">
        <v>227.65</v>
      </c>
    </row>
    <row r="236" spans="1:11" ht="18" x14ac:dyDescent="0.4">
      <c r="A236" s="90">
        <v>254086073</v>
      </c>
      <c r="B236" s="72" t="s">
        <v>4283</v>
      </c>
      <c r="C236" s="80" t="s">
        <v>4285</v>
      </c>
      <c r="D236" s="87" t="s">
        <v>420</v>
      </c>
      <c r="E236" s="91" t="s">
        <v>2121</v>
      </c>
      <c r="F236" s="92" t="s">
        <v>3174</v>
      </c>
      <c r="G236" s="65" t="s">
        <v>687</v>
      </c>
      <c r="H236" s="78" t="s">
        <v>3598</v>
      </c>
      <c r="I236" s="73" t="s">
        <v>4302</v>
      </c>
      <c r="J236" s="89">
        <v>922.77</v>
      </c>
      <c r="K236" s="86">
        <v>228.39</v>
      </c>
    </row>
    <row r="237" spans="1:11" ht="18" x14ac:dyDescent="0.4">
      <c r="A237" s="90">
        <v>254086473</v>
      </c>
      <c r="B237" s="72" t="s">
        <v>4284</v>
      </c>
      <c r="C237" s="80" t="s">
        <v>4285</v>
      </c>
      <c r="D237" s="87" t="s">
        <v>420</v>
      </c>
      <c r="E237" s="91" t="s">
        <v>2113</v>
      </c>
      <c r="F237" s="92" t="s">
        <v>2199</v>
      </c>
      <c r="G237" s="65" t="s">
        <v>687</v>
      </c>
      <c r="H237" s="78" t="s">
        <v>3598</v>
      </c>
      <c r="I237" s="73" t="s">
        <v>4297</v>
      </c>
      <c r="J237" s="89">
        <v>923.66</v>
      </c>
      <c r="K237" s="86">
        <v>228.61</v>
      </c>
    </row>
    <row r="238" spans="1:11" ht="18" x14ac:dyDescent="0.4">
      <c r="A238" s="90">
        <v>254086369</v>
      </c>
      <c r="B238" s="72" t="s">
        <v>4283</v>
      </c>
      <c r="C238" s="80" t="s">
        <v>4285</v>
      </c>
      <c r="D238" s="87" t="s">
        <v>420</v>
      </c>
      <c r="E238" s="91" t="s">
        <v>2103</v>
      </c>
      <c r="F238" s="92" t="s">
        <v>3180</v>
      </c>
      <c r="G238" s="65" t="s">
        <v>687</v>
      </c>
      <c r="H238" s="78" t="s">
        <v>3598</v>
      </c>
      <c r="I238" s="73" t="s">
        <v>4302</v>
      </c>
      <c r="J238" s="89">
        <v>923.69</v>
      </c>
      <c r="K238" s="86">
        <v>228.61</v>
      </c>
    </row>
    <row r="239" spans="1:11" ht="18" x14ac:dyDescent="0.4">
      <c r="A239" s="90">
        <v>254086456</v>
      </c>
      <c r="B239" s="72" t="s">
        <v>4283</v>
      </c>
      <c r="C239" s="80" t="s">
        <v>4285</v>
      </c>
      <c r="D239" s="87" t="s">
        <v>420</v>
      </c>
      <c r="E239" s="91" t="s">
        <v>2143</v>
      </c>
      <c r="F239" s="92" t="s">
        <v>2205</v>
      </c>
      <c r="G239" s="65" t="s">
        <v>687</v>
      </c>
      <c r="H239" s="78" t="s">
        <v>3598</v>
      </c>
      <c r="I239" s="73" t="s">
        <v>4289</v>
      </c>
      <c r="J239" s="89">
        <v>929.39</v>
      </c>
      <c r="K239" s="86">
        <v>230.02</v>
      </c>
    </row>
    <row r="240" spans="1:11" ht="18" x14ac:dyDescent="0.4">
      <c r="A240" s="90">
        <v>254086467</v>
      </c>
      <c r="B240" s="72" t="s">
        <v>4284</v>
      </c>
      <c r="C240" s="80" t="s">
        <v>4285</v>
      </c>
      <c r="D240" s="87" t="s">
        <v>420</v>
      </c>
      <c r="E240" s="91" t="s">
        <v>2114</v>
      </c>
      <c r="F240" s="92" t="s">
        <v>3192</v>
      </c>
      <c r="G240" s="65" t="s">
        <v>687</v>
      </c>
      <c r="H240" s="78" t="s">
        <v>3598</v>
      </c>
      <c r="I240" s="73" t="s">
        <v>4303</v>
      </c>
      <c r="J240" s="89">
        <v>932.35</v>
      </c>
      <c r="K240" s="86">
        <v>230.76</v>
      </c>
    </row>
    <row r="241" spans="1:11" ht="18" x14ac:dyDescent="0.4">
      <c r="A241" s="90">
        <v>254086561</v>
      </c>
      <c r="B241" s="72" t="s">
        <v>4283</v>
      </c>
      <c r="C241" s="80" t="s">
        <v>4285</v>
      </c>
      <c r="D241" s="87" t="s">
        <v>420</v>
      </c>
      <c r="E241" s="91" t="s">
        <v>2101</v>
      </c>
      <c r="F241" s="92" t="s">
        <v>3199</v>
      </c>
      <c r="G241" s="65" t="s">
        <v>687</v>
      </c>
      <c r="H241" s="78" t="s">
        <v>3598</v>
      </c>
      <c r="I241" s="73" t="s">
        <v>4297</v>
      </c>
      <c r="J241" s="89">
        <v>936.63</v>
      </c>
      <c r="K241" s="86">
        <v>231.82</v>
      </c>
    </row>
    <row r="242" spans="1:11" ht="18" x14ac:dyDescent="0.4">
      <c r="A242" s="90">
        <v>254086389</v>
      </c>
      <c r="B242" s="72" t="s">
        <v>4283</v>
      </c>
      <c r="C242" s="80" t="s">
        <v>4285</v>
      </c>
      <c r="D242" s="87" t="s">
        <v>420</v>
      </c>
      <c r="E242" s="91" t="s">
        <v>2166</v>
      </c>
      <c r="F242" s="92" t="s">
        <v>3209</v>
      </c>
      <c r="G242" s="65" t="s">
        <v>687</v>
      </c>
      <c r="H242" s="78" t="s">
        <v>3598</v>
      </c>
      <c r="I242" s="73" t="s">
        <v>4302</v>
      </c>
      <c r="J242" s="89">
        <v>942.22</v>
      </c>
      <c r="K242" s="86">
        <v>233.2</v>
      </c>
    </row>
    <row r="243" spans="1:11" ht="18" x14ac:dyDescent="0.4">
      <c r="A243" s="90">
        <v>254086080</v>
      </c>
      <c r="B243" s="72" t="s">
        <v>4283</v>
      </c>
      <c r="C243" s="80" t="s">
        <v>4285</v>
      </c>
      <c r="D243" s="87" t="s">
        <v>420</v>
      </c>
      <c r="E243" s="91" t="s">
        <v>2169</v>
      </c>
      <c r="F243" s="92" t="s">
        <v>3273</v>
      </c>
      <c r="G243" s="65" t="s">
        <v>687</v>
      </c>
      <c r="H243" s="78" t="s">
        <v>3598</v>
      </c>
      <c r="I243" s="73" t="s">
        <v>4289</v>
      </c>
      <c r="J243" s="89">
        <v>989.68</v>
      </c>
      <c r="K243" s="86">
        <v>244.95</v>
      </c>
    </row>
    <row r="244" spans="1:11" ht="18" x14ac:dyDescent="0.4">
      <c r="A244" s="90">
        <v>254086144</v>
      </c>
      <c r="B244" s="72" t="s">
        <v>4284</v>
      </c>
      <c r="C244" s="80" t="s">
        <v>4285</v>
      </c>
      <c r="D244" s="87" t="s">
        <v>420</v>
      </c>
      <c r="E244" s="91" t="s">
        <v>2122</v>
      </c>
      <c r="F244" s="92" t="s">
        <v>3274</v>
      </c>
      <c r="G244" s="65" t="s">
        <v>687</v>
      </c>
      <c r="H244" s="78" t="s">
        <v>3598</v>
      </c>
      <c r="I244" s="73" t="s">
        <v>4303</v>
      </c>
      <c r="J244" s="89">
        <v>990.33</v>
      </c>
      <c r="K244" s="86">
        <v>245.11</v>
      </c>
    </row>
    <row r="245" spans="1:11" ht="18" x14ac:dyDescent="0.4">
      <c r="A245" s="90">
        <v>254086188</v>
      </c>
      <c r="B245" s="72" t="s">
        <v>4283</v>
      </c>
      <c r="C245" s="80" t="s">
        <v>4285</v>
      </c>
      <c r="D245" s="87" t="s">
        <v>420</v>
      </c>
      <c r="E245" s="91" t="s">
        <v>2131</v>
      </c>
      <c r="F245" s="92" t="s">
        <v>3278</v>
      </c>
      <c r="G245" s="65" t="s">
        <v>687</v>
      </c>
      <c r="H245" s="78" t="s">
        <v>3598</v>
      </c>
      <c r="I245" s="73" t="s">
        <v>4297</v>
      </c>
      <c r="J245" s="89">
        <v>996.98</v>
      </c>
      <c r="K245" s="86">
        <v>246.75</v>
      </c>
    </row>
    <row r="246" spans="1:11" ht="18" x14ac:dyDescent="0.4">
      <c r="A246" s="90">
        <v>254086189</v>
      </c>
      <c r="B246" s="72" t="s">
        <v>4284</v>
      </c>
      <c r="C246" s="80" t="s">
        <v>4285</v>
      </c>
      <c r="D246" s="87" t="s">
        <v>420</v>
      </c>
      <c r="E246" s="91" t="s">
        <v>2152</v>
      </c>
      <c r="F246" s="92" t="s">
        <v>3297</v>
      </c>
      <c r="G246" s="65" t="s">
        <v>687</v>
      </c>
      <c r="H246" s="78" t="s">
        <v>3598</v>
      </c>
      <c r="I246" s="73" t="s">
        <v>4289</v>
      </c>
      <c r="J246" s="89">
        <v>1017.34</v>
      </c>
      <c r="K246" s="86">
        <v>251.79</v>
      </c>
    </row>
    <row r="247" spans="1:11" ht="18" x14ac:dyDescent="0.4">
      <c r="A247" s="58">
        <v>254086129</v>
      </c>
      <c r="B247" s="72" t="s">
        <v>4283</v>
      </c>
      <c r="C247" s="80" t="s">
        <v>4285</v>
      </c>
      <c r="D247" s="87" t="s">
        <v>420</v>
      </c>
      <c r="E247" s="63" t="s">
        <v>2140</v>
      </c>
      <c r="F247" s="88" t="s">
        <v>3306</v>
      </c>
      <c r="G247" s="65" t="s">
        <v>687</v>
      </c>
      <c r="H247" s="78" t="s">
        <v>3598</v>
      </c>
      <c r="I247" s="73" t="s">
        <v>4289</v>
      </c>
      <c r="J247" s="89">
        <v>1025.93</v>
      </c>
      <c r="K247" s="86">
        <v>253.92</v>
      </c>
    </row>
    <row r="248" spans="1:11" ht="18" x14ac:dyDescent="0.4">
      <c r="A248" s="90">
        <v>254086394</v>
      </c>
      <c r="B248" s="72" t="s">
        <v>4284</v>
      </c>
      <c r="C248" s="80" t="s">
        <v>4285</v>
      </c>
      <c r="D248" s="87" t="s">
        <v>420</v>
      </c>
      <c r="E248" s="91" t="s">
        <v>2136</v>
      </c>
      <c r="F248" s="92" t="s">
        <v>3347</v>
      </c>
      <c r="G248" s="65" t="s">
        <v>687</v>
      </c>
      <c r="H248" s="78" t="s">
        <v>3598</v>
      </c>
      <c r="I248" s="73" t="s">
        <v>4297</v>
      </c>
      <c r="J248" s="89">
        <v>1068.2</v>
      </c>
      <c r="K248" s="86">
        <v>264.38</v>
      </c>
    </row>
    <row r="249" spans="1:11" ht="18" x14ac:dyDescent="0.4">
      <c r="A249" s="90">
        <v>254086932</v>
      </c>
      <c r="B249" s="72" t="s">
        <v>4283</v>
      </c>
      <c r="C249" s="80" t="s">
        <v>4285</v>
      </c>
      <c r="D249" s="87" t="s">
        <v>420</v>
      </c>
      <c r="E249" s="91" t="s">
        <v>2112</v>
      </c>
      <c r="F249" s="92" t="s">
        <v>3406</v>
      </c>
      <c r="G249" s="65" t="s">
        <v>687</v>
      </c>
      <c r="H249" s="78" t="s">
        <v>3598</v>
      </c>
      <c r="I249" s="73" t="s">
        <v>4289</v>
      </c>
      <c r="J249" s="89">
        <v>485.3</v>
      </c>
      <c r="K249" s="86">
        <v>120.11</v>
      </c>
    </row>
    <row r="250" spans="1:11" ht="18" x14ac:dyDescent="0.4">
      <c r="A250" s="90">
        <v>254086595</v>
      </c>
      <c r="B250" s="72" t="s">
        <v>4284</v>
      </c>
      <c r="C250" s="80" t="s">
        <v>4285</v>
      </c>
      <c r="D250" s="87" t="s">
        <v>420</v>
      </c>
      <c r="E250" s="91" t="s">
        <v>2138</v>
      </c>
      <c r="F250" s="92" t="s">
        <v>3411</v>
      </c>
      <c r="G250" s="65" t="s">
        <v>687</v>
      </c>
      <c r="H250" s="78" t="s">
        <v>3598</v>
      </c>
      <c r="I250" s="73" t="s">
        <v>4289</v>
      </c>
      <c r="J250" s="89">
        <v>889.53</v>
      </c>
      <c r="K250" s="86">
        <v>220.16</v>
      </c>
    </row>
    <row r="251" spans="1:11" ht="18" x14ac:dyDescent="0.4">
      <c r="A251" s="90">
        <v>254086605</v>
      </c>
      <c r="B251" s="72" t="s">
        <v>4283</v>
      </c>
      <c r="C251" s="80" t="s">
        <v>4285</v>
      </c>
      <c r="D251" s="87" t="s">
        <v>420</v>
      </c>
      <c r="E251" s="91" t="s">
        <v>2109</v>
      </c>
      <c r="F251" s="92" t="s">
        <v>3434</v>
      </c>
      <c r="G251" s="65" t="s">
        <v>687</v>
      </c>
      <c r="H251" s="78" t="s">
        <v>3598</v>
      </c>
      <c r="I251" s="73" t="s">
        <v>4289</v>
      </c>
      <c r="J251" s="89">
        <v>922.77</v>
      </c>
      <c r="K251" s="86">
        <v>228.39</v>
      </c>
    </row>
    <row r="252" spans="1:11" ht="18" x14ac:dyDescent="0.4">
      <c r="A252" s="90">
        <v>254086597</v>
      </c>
      <c r="B252" s="72" t="s">
        <v>4283</v>
      </c>
      <c r="C252" s="80" t="s">
        <v>4285</v>
      </c>
      <c r="D252" s="87" t="s">
        <v>420</v>
      </c>
      <c r="E252" s="91" t="s">
        <v>2160</v>
      </c>
      <c r="F252" s="92" t="s">
        <v>3435</v>
      </c>
      <c r="G252" s="65" t="s">
        <v>687</v>
      </c>
      <c r="H252" s="78" t="s">
        <v>3598</v>
      </c>
      <c r="I252" s="73" t="s">
        <v>4289</v>
      </c>
      <c r="J252" s="89">
        <v>836.14</v>
      </c>
      <c r="K252" s="86">
        <v>206.94</v>
      </c>
    </row>
    <row r="253" spans="1:11" ht="18" x14ac:dyDescent="0.4">
      <c r="A253" s="90">
        <v>254086474</v>
      </c>
      <c r="B253" s="72" t="s">
        <v>4283</v>
      </c>
      <c r="C253" s="80" t="s">
        <v>4285</v>
      </c>
      <c r="D253" s="87" t="s">
        <v>420</v>
      </c>
      <c r="E253" s="91" t="s">
        <v>2161</v>
      </c>
      <c r="F253" s="92" t="s">
        <v>2222</v>
      </c>
      <c r="G253" s="65" t="s">
        <v>687</v>
      </c>
      <c r="H253" s="78" t="s">
        <v>3598</v>
      </c>
      <c r="I253" s="73" t="s">
        <v>4292</v>
      </c>
      <c r="J253" s="89">
        <v>359.84</v>
      </c>
      <c r="K253" s="86">
        <v>89.06</v>
      </c>
    </row>
    <row r="254" spans="1:11" ht="18" x14ac:dyDescent="0.4">
      <c r="A254" s="90">
        <v>254086583</v>
      </c>
      <c r="B254" s="72" t="s">
        <v>4284</v>
      </c>
      <c r="C254" s="80" t="s">
        <v>4285</v>
      </c>
      <c r="D254" s="87" t="s">
        <v>420</v>
      </c>
      <c r="E254" s="91" t="s">
        <v>2172</v>
      </c>
      <c r="F254" s="92" t="s">
        <v>3445</v>
      </c>
      <c r="G254" s="65" t="s">
        <v>687</v>
      </c>
      <c r="H254" s="78" t="s">
        <v>3598</v>
      </c>
      <c r="I254" s="73" t="s">
        <v>4289</v>
      </c>
      <c r="J254" s="89">
        <v>625.11</v>
      </c>
      <c r="K254" s="86">
        <v>154.71</v>
      </c>
    </row>
    <row r="255" spans="1:11" ht="18" x14ac:dyDescent="0.4">
      <c r="A255" s="90">
        <v>254086931</v>
      </c>
      <c r="B255" s="72" t="s">
        <v>4283</v>
      </c>
      <c r="C255" s="80" t="s">
        <v>4285</v>
      </c>
      <c r="D255" s="87" t="s">
        <v>420</v>
      </c>
      <c r="E255" s="91" t="s">
        <v>2178</v>
      </c>
      <c r="F255" s="92" t="s">
        <v>3457</v>
      </c>
      <c r="G255" s="65" t="s">
        <v>687</v>
      </c>
      <c r="H255" s="78" t="s">
        <v>3598</v>
      </c>
      <c r="I255" s="73" t="s">
        <v>4289</v>
      </c>
      <c r="J255" s="89">
        <v>342.29</v>
      </c>
      <c r="K255" s="86">
        <v>84.72</v>
      </c>
    </row>
    <row r="256" spans="1:11" ht="18" x14ac:dyDescent="0.4">
      <c r="A256" s="90">
        <v>254086598</v>
      </c>
      <c r="B256" s="72" t="s">
        <v>4284</v>
      </c>
      <c r="C256" s="80" t="s">
        <v>4285</v>
      </c>
      <c r="D256" s="87" t="s">
        <v>420</v>
      </c>
      <c r="E256" s="91" t="s">
        <v>2184</v>
      </c>
      <c r="F256" s="92" t="s">
        <v>3472</v>
      </c>
      <c r="G256" s="65" t="s">
        <v>687</v>
      </c>
      <c r="H256" s="78" t="s">
        <v>3598</v>
      </c>
      <c r="I256" s="73" t="s">
        <v>4289</v>
      </c>
      <c r="J256" s="89">
        <v>707.41</v>
      </c>
      <c r="K256" s="86">
        <v>175.08</v>
      </c>
    </row>
    <row r="257" spans="1:11" ht="18" x14ac:dyDescent="0.4">
      <c r="A257" s="90">
        <v>254086398</v>
      </c>
      <c r="B257" s="72" t="s">
        <v>4283</v>
      </c>
      <c r="C257" s="80" t="s">
        <v>4285</v>
      </c>
      <c r="D257" s="87" t="s">
        <v>420</v>
      </c>
      <c r="E257" s="91" t="s">
        <v>2179</v>
      </c>
      <c r="F257" s="92" t="s">
        <v>3501</v>
      </c>
      <c r="G257" s="65" t="s">
        <v>687</v>
      </c>
      <c r="H257" s="78" t="s">
        <v>3598</v>
      </c>
      <c r="I257" s="73" t="s">
        <v>4289</v>
      </c>
      <c r="J257" s="89">
        <v>420.39</v>
      </c>
      <c r="K257" s="86">
        <v>104.05</v>
      </c>
    </row>
    <row r="258" spans="1:11" ht="18" x14ac:dyDescent="0.4">
      <c r="A258" s="90">
        <v>254086993</v>
      </c>
      <c r="B258" s="72" t="s">
        <v>4283</v>
      </c>
      <c r="C258" s="80" t="s">
        <v>4285</v>
      </c>
      <c r="D258" s="87" t="s">
        <v>420</v>
      </c>
      <c r="E258" s="91" t="s">
        <v>2187</v>
      </c>
      <c r="F258" s="92" t="s">
        <v>3504</v>
      </c>
      <c r="G258" s="65" t="s">
        <v>687</v>
      </c>
      <c r="H258" s="78" t="s">
        <v>3598</v>
      </c>
      <c r="I258" s="73" t="s">
        <v>4289</v>
      </c>
      <c r="J258" s="89">
        <v>453.95</v>
      </c>
      <c r="K258" s="86">
        <v>112.35</v>
      </c>
    </row>
    <row r="259" spans="1:11" ht="18" x14ac:dyDescent="0.4">
      <c r="A259" s="90">
        <v>254086588</v>
      </c>
      <c r="B259" s="72" t="s">
        <v>4283</v>
      </c>
      <c r="C259" s="80" t="s">
        <v>4285</v>
      </c>
      <c r="D259" s="87" t="s">
        <v>420</v>
      </c>
      <c r="E259" s="91" t="s">
        <v>2164</v>
      </c>
      <c r="F259" s="92" t="s">
        <v>3505</v>
      </c>
      <c r="G259" s="65" t="s">
        <v>687</v>
      </c>
      <c r="H259" s="78" t="s">
        <v>3598</v>
      </c>
      <c r="I259" s="73" t="s">
        <v>4289</v>
      </c>
      <c r="J259" s="89">
        <v>921.99</v>
      </c>
      <c r="K259" s="86">
        <v>228.19</v>
      </c>
    </row>
    <row r="260" spans="1:11" ht="18" x14ac:dyDescent="0.4">
      <c r="A260" s="58">
        <v>254086302</v>
      </c>
      <c r="B260" s="72" t="s">
        <v>4283</v>
      </c>
      <c r="C260" s="80" t="s">
        <v>4285</v>
      </c>
      <c r="D260" s="87" t="s">
        <v>420</v>
      </c>
      <c r="E260" s="63" t="s">
        <v>2189</v>
      </c>
      <c r="F260" s="88" t="s">
        <v>3529</v>
      </c>
      <c r="G260" s="65" t="s">
        <v>687</v>
      </c>
      <c r="H260" s="78" t="s">
        <v>3598</v>
      </c>
      <c r="I260" s="73" t="s">
        <v>4289</v>
      </c>
      <c r="J260" s="89">
        <v>611</v>
      </c>
      <c r="K260" s="86">
        <v>151.22</v>
      </c>
    </row>
    <row r="261" spans="1:11" ht="18" x14ac:dyDescent="0.4">
      <c r="A261" s="58">
        <v>254086591</v>
      </c>
      <c r="B261" s="72" t="s">
        <v>4283</v>
      </c>
      <c r="C261" s="80" t="s">
        <v>4285</v>
      </c>
      <c r="D261" s="87" t="s">
        <v>420</v>
      </c>
      <c r="E261" s="63" t="s">
        <v>2171</v>
      </c>
      <c r="F261" s="88" t="s">
        <v>3535</v>
      </c>
      <c r="G261" s="65" t="s">
        <v>687</v>
      </c>
      <c r="H261" s="78" t="s">
        <v>3598</v>
      </c>
      <c r="I261" s="73" t="s">
        <v>4289</v>
      </c>
      <c r="J261" s="89">
        <v>458.42</v>
      </c>
      <c r="K261" s="86">
        <v>113.46</v>
      </c>
    </row>
    <row r="262" spans="1:11" ht="18" x14ac:dyDescent="0.4">
      <c r="A262" s="58">
        <v>254086989</v>
      </c>
      <c r="B262" s="72" t="s">
        <v>4283</v>
      </c>
      <c r="C262" s="80" t="s">
        <v>4285</v>
      </c>
      <c r="D262" s="87" t="s">
        <v>420</v>
      </c>
      <c r="E262" s="63" t="s">
        <v>2192</v>
      </c>
      <c r="F262" s="88" t="s">
        <v>3551</v>
      </c>
      <c r="G262" s="65" t="s">
        <v>687</v>
      </c>
      <c r="H262" s="78" t="s">
        <v>3598</v>
      </c>
      <c r="I262" s="73" t="s">
        <v>4289</v>
      </c>
      <c r="J262" s="89">
        <v>271.12</v>
      </c>
      <c r="K262" s="86">
        <v>67.099999999999994</v>
      </c>
    </row>
    <row r="263" spans="1:11" ht="18" x14ac:dyDescent="0.4">
      <c r="A263" s="58">
        <v>254086946</v>
      </c>
      <c r="B263" s="72" t="s">
        <v>4283</v>
      </c>
      <c r="C263" s="80" t="s">
        <v>4285</v>
      </c>
      <c r="D263" s="87" t="s">
        <v>420</v>
      </c>
      <c r="E263" s="63" t="s">
        <v>2193</v>
      </c>
      <c r="F263" s="88" t="s">
        <v>3552</v>
      </c>
      <c r="G263" s="65" t="s">
        <v>687</v>
      </c>
      <c r="H263" s="78" t="s">
        <v>3598</v>
      </c>
      <c r="I263" s="73" t="s">
        <v>4289</v>
      </c>
      <c r="J263" s="89">
        <v>332.88</v>
      </c>
      <c r="K263" s="86">
        <v>82.39</v>
      </c>
    </row>
    <row r="264" spans="1:11" ht="18" x14ac:dyDescent="0.4">
      <c r="A264" s="58">
        <v>254086364</v>
      </c>
      <c r="B264" s="72" t="s">
        <v>4283</v>
      </c>
      <c r="C264" s="80" t="s">
        <v>4285</v>
      </c>
      <c r="D264" s="87" t="s">
        <v>420</v>
      </c>
      <c r="E264" s="63" t="s">
        <v>2158</v>
      </c>
      <c r="F264" s="88" t="s">
        <v>3596</v>
      </c>
      <c r="G264" s="65" t="s">
        <v>687</v>
      </c>
      <c r="H264" s="78" t="s">
        <v>3598</v>
      </c>
      <c r="I264" s="73" t="s">
        <v>4289</v>
      </c>
      <c r="J264" s="89">
        <v>607.59</v>
      </c>
      <c r="K264" s="86">
        <v>150.38</v>
      </c>
    </row>
    <row r="265" spans="1:11" ht="18" x14ac:dyDescent="0.4">
      <c r="A265" s="90">
        <v>254886702</v>
      </c>
      <c r="B265" s="72" t="s">
        <v>4283</v>
      </c>
      <c r="C265" s="80" t="s">
        <v>4285</v>
      </c>
      <c r="D265" s="87" t="s">
        <v>420</v>
      </c>
      <c r="E265" s="91" t="s">
        <v>2095</v>
      </c>
      <c r="F265" s="92" t="s">
        <v>2611</v>
      </c>
      <c r="G265" s="65" t="s">
        <v>2360</v>
      </c>
      <c r="H265" s="78" t="s">
        <v>3598</v>
      </c>
      <c r="I265" s="73" t="s">
        <v>4296</v>
      </c>
      <c r="J265" s="89">
        <v>547.99</v>
      </c>
      <c r="K265" s="86">
        <v>135.63</v>
      </c>
    </row>
    <row r="266" spans="1:11" ht="18" x14ac:dyDescent="0.4">
      <c r="A266" s="90">
        <v>254086702</v>
      </c>
      <c r="B266" s="72" t="s">
        <v>4283</v>
      </c>
      <c r="C266" s="80" t="s">
        <v>4285</v>
      </c>
      <c r="D266" s="87" t="s">
        <v>420</v>
      </c>
      <c r="E266" s="91" t="s">
        <v>2095</v>
      </c>
      <c r="F266" s="92" t="s">
        <v>2749</v>
      </c>
      <c r="G266" s="65" t="s">
        <v>2360</v>
      </c>
      <c r="H266" s="78" t="s">
        <v>3598</v>
      </c>
      <c r="I266" s="73" t="s">
        <v>4296</v>
      </c>
      <c r="J266" s="89">
        <v>611.99</v>
      </c>
      <c r="K266" s="86">
        <v>151.47</v>
      </c>
    </row>
    <row r="267" spans="1:11" ht="18" x14ac:dyDescent="0.4">
      <c r="A267" s="90">
        <v>254086587</v>
      </c>
      <c r="B267" s="72" t="s">
        <v>4283</v>
      </c>
      <c r="C267" s="80" t="s">
        <v>4285</v>
      </c>
      <c r="D267" s="87" t="s">
        <v>420</v>
      </c>
      <c r="E267" s="91" t="s">
        <v>2099</v>
      </c>
      <c r="F267" s="92" t="s">
        <v>2751</v>
      </c>
      <c r="G267" s="65" t="s">
        <v>2360</v>
      </c>
      <c r="H267" s="78" t="s">
        <v>3598</v>
      </c>
      <c r="I267" s="73" t="s">
        <v>4296</v>
      </c>
      <c r="J267" s="89">
        <v>612.72</v>
      </c>
      <c r="K267" s="86">
        <v>151.65</v>
      </c>
    </row>
    <row r="268" spans="1:11" ht="18" x14ac:dyDescent="0.4">
      <c r="A268" s="90">
        <v>254086410</v>
      </c>
      <c r="B268" s="72" t="s">
        <v>4283</v>
      </c>
      <c r="C268" s="80" t="s">
        <v>4285</v>
      </c>
      <c r="D268" s="87" t="s">
        <v>420</v>
      </c>
      <c r="E268" s="91" t="s">
        <v>2102</v>
      </c>
      <c r="F268" s="92" t="s">
        <v>2951</v>
      </c>
      <c r="G268" s="65" t="s">
        <v>2360</v>
      </c>
      <c r="H268" s="78" t="s">
        <v>3598</v>
      </c>
      <c r="I268" s="73" t="s">
        <v>4296</v>
      </c>
      <c r="J268" s="89">
        <v>760.35</v>
      </c>
      <c r="K268" s="86">
        <v>188.19</v>
      </c>
    </row>
    <row r="269" spans="1:11" ht="18" x14ac:dyDescent="0.4">
      <c r="A269" s="90">
        <v>254090925</v>
      </c>
      <c r="B269" s="72" t="s">
        <v>4283</v>
      </c>
      <c r="C269" s="80" t="s">
        <v>4285</v>
      </c>
      <c r="D269" s="87" t="s">
        <v>420</v>
      </c>
      <c r="E269" s="91" t="s">
        <v>2154</v>
      </c>
      <c r="F269" s="92" t="s">
        <v>2505</v>
      </c>
      <c r="G269" s="65" t="s">
        <v>688</v>
      </c>
      <c r="H269" s="78" t="s">
        <v>3598</v>
      </c>
      <c r="I269" s="73" t="s">
        <v>4290</v>
      </c>
      <c r="J269" s="89">
        <v>482.52</v>
      </c>
      <c r="K269" s="86">
        <v>119.42</v>
      </c>
    </row>
    <row r="270" spans="1:11" ht="18" x14ac:dyDescent="0.4">
      <c r="A270" s="58">
        <v>254090926</v>
      </c>
      <c r="B270" s="72" t="s">
        <v>4283</v>
      </c>
      <c r="C270" s="80" t="s">
        <v>4285</v>
      </c>
      <c r="D270" s="87" t="s">
        <v>420</v>
      </c>
      <c r="E270" s="63" t="s">
        <v>2156</v>
      </c>
      <c r="F270" s="88" t="s">
        <v>2450</v>
      </c>
      <c r="G270" s="65" t="s">
        <v>688</v>
      </c>
      <c r="H270" s="78" t="s">
        <v>3598</v>
      </c>
      <c r="I270" s="73" t="s">
        <v>4292</v>
      </c>
      <c r="J270" s="89">
        <v>442.65</v>
      </c>
      <c r="K270" s="86">
        <v>109.56</v>
      </c>
    </row>
    <row r="271" spans="1:11" ht="18" x14ac:dyDescent="0.4">
      <c r="A271" s="90">
        <v>254090707</v>
      </c>
      <c r="B271" s="72" t="s">
        <v>4283</v>
      </c>
      <c r="C271" s="80" t="s">
        <v>4285</v>
      </c>
      <c r="D271" s="87" t="s">
        <v>420</v>
      </c>
      <c r="E271" s="91" t="s">
        <v>2148</v>
      </c>
      <c r="F271" s="92" t="s">
        <v>2528</v>
      </c>
      <c r="G271" s="65" t="s">
        <v>688</v>
      </c>
      <c r="H271" s="78" t="s">
        <v>3598</v>
      </c>
      <c r="I271" s="73" t="s">
        <v>4294</v>
      </c>
      <c r="J271" s="89">
        <v>496.95</v>
      </c>
      <c r="K271" s="86">
        <v>123</v>
      </c>
    </row>
    <row r="272" spans="1:11" ht="18" x14ac:dyDescent="0.4">
      <c r="A272" s="90">
        <v>254090027</v>
      </c>
      <c r="B272" s="72" t="s">
        <v>4283</v>
      </c>
      <c r="C272" s="80" t="s">
        <v>4285</v>
      </c>
      <c r="D272" s="87" t="s">
        <v>420</v>
      </c>
      <c r="E272" s="91" t="s">
        <v>2096</v>
      </c>
      <c r="F272" s="92" t="s">
        <v>2600</v>
      </c>
      <c r="G272" s="65" t="s">
        <v>688</v>
      </c>
      <c r="H272" s="78" t="s">
        <v>3598</v>
      </c>
      <c r="I272" s="73" t="s">
        <v>4293</v>
      </c>
      <c r="J272" s="89">
        <v>542.89</v>
      </c>
      <c r="K272" s="86">
        <v>134.37</v>
      </c>
    </row>
    <row r="273" spans="1:11" ht="18" x14ac:dyDescent="0.4">
      <c r="A273" s="90">
        <v>254090134</v>
      </c>
      <c r="B273" s="72" t="s">
        <v>4283</v>
      </c>
      <c r="C273" s="80" t="s">
        <v>4285</v>
      </c>
      <c r="D273" s="87" t="s">
        <v>420</v>
      </c>
      <c r="E273" s="91" t="s">
        <v>2151</v>
      </c>
      <c r="F273" s="92" t="s">
        <v>2620</v>
      </c>
      <c r="G273" s="65" t="s">
        <v>688</v>
      </c>
      <c r="H273" s="78" t="s">
        <v>3598</v>
      </c>
      <c r="I273" s="73" t="s">
        <v>4289</v>
      </c>
      <c r="J273" s="89">
        <v>551.69000000000005</v>
      </c>
      <c r="K273" s="86">
        <v>136.54</v>
      </c>
    </row>
    <row r="274" spans="1:11" ht="18" x14ac:dyDescent="0.4">
      <c r="A274" s="90">
        <v>254090199</v>
      </c>
      <c r="B274" s="72" t="s">
        <v>4283</v>
      </c>
      <c r="C274" s="80" t="s">
        <v>4285</v>
      </c>
      <c r="D274" s="87" t="s">
        <v>420</v>
      </c>
      <c r="E274" s="91" t="s">
        <v>2107</v>
      </c>
      <c r="F274" s="92" t="s">
        <v>2704</v>
      </c>
      <c r="G274" s="65" t="s">
        <v>688</v>
      </c>
      <c r="H274" s="78" t="s">
        <v>3598</v>
      </c>
      <c r="I274" s="73" t="s">
        <v>4295</v>
      </c>
      <c r="J274" s="89">
        <v>586.92999999999995</v>
      </c>
      <c r="K274" s="86">
        <v>145.27000000000001</v>
      </c>
    </row>
    <row r="275" spans="1:11" ht="18" x14ac:dyDescent="0.4">
      <c r="A275" s="90">
        <v>254090740</v>
      </c>
      <c r="B275" s="72" t="s">
        <v>4284</v>
      </c>
      <c r="C275" s="80" t="s">
        <v>4285</v>
      </c>
      <c r="D275" s="87" t="s">
        <v>420</v>
      </c>
      <c r="E275" s="91" t="s">
        <v>2132</v>
      </c>
      <c r="F275" s="92" t="s">
        <v>2711</v>
      </c>
      <c r="G275" s="65" t="s">
        <v>688</v>
      </c>
      <c r="H275" s="78" t="s">
        <v>3598</v>
      </c>
      <c r="I275" s="73" t="s">
        <v>4294</v>
      </c>
      <c r="J275" s="89">
        <v>590.35</v>
      </c>
      <c r="K275" s="86">
        <v>146.11000000000001</v>
      </c>
    </row>
    <row r="276" spans="1:11" ht="18" x14ac:dyDescent="0.4">
      <c r="A276" s="90">
        <v>254090528</v>
      </c>
      <c r="B276" s="72" t="s">
        <v>4283</v>
      </c>
      <c r="C276" s="80" t="s">
        <v>4285</v>
      </c>
      <c r="D276" s="87" t="s">
        <v>420</v>
      </c>
      <c r="E276" s="91" t="s">
        <v>2134</v>
      </c>
      <c r="F276" s="92" t="s">
        <v>2718</v>
      </c>
      <c r="G276" s="65" t="s">
        <v>688</v>
      </c>
      <c r="H276" s="78" t="s">
        <v>3598</v>
      </c>
      <c r="I276" s="73" t="s">
        <v>4294</v>
      </c>
      <c r="J276" s="89">
        <v>593.30999999999995</v>
      </c>
      <c r="K276" s="86">
        <v>146.84</v>
      </c>
    </row>
    <row r="277" spans="1:11" ht="18" x14ac:dyDescent="0.4">
      <c r="A277" s="90">
        <v>254090378</v>
      </c>
      <c r="B277" s="72" t="s">
        <v>4283</v>
      </c>
      <c r="C277" s="80" t="s">
        <v>4285</v>
      </c>
      <c r="D277" s="87" t="s">
        <v>420</v>
      </c>
      <c r="E277" s="91" t="s">
        <v>2126</v>
      </c>
      <c r="F277" s="92" t="s">
        <v>2723</v>
      </c>
      <c r="G277" s="65" t="s">
        <v>688</v>
      </c>
      <c r="H277" s="78" t="s">
        <v>3598</v>
      </c>
      <c r="I277" s="73" t="s">
        <v>4296</v>
      </c>
      <c r="J277" s="89">
        <v>598.51</v>
      </c>
      <c r="K277" s="86">
        <v>148.13</v>
      </c>
    </row>
    <row r="278" spans="1:11" ht="18" x14ac:dyDescent="0.4">
      <c r="A278" s="90">
        <v>254090175</v>
      </c>
      <c r="B278" s="72" t="s">
        <v>4283</v>
      </c>
      <c r="C278" s="80" t="s">
        <v>4285</v>
      </c>
      <c r="D278" s="87" t="s">
        <v>420</v>
      </c>
      <c r="E278" s="91" t="s">
        <v>2128</v>
      </c>
      <c r="F278" s="92" t="s">
        <v>2757</v>
      </c>
      <c r="G278" s="65" t="s">
        <v>688</v>
      </c>
      <c r="H278" s="78" t="s">
        <v>3598</v>
      </c>
      <c r="I278" s="73" t="s">
        <v>4294</v>
      </c>
      <c r="J278" s="89">
        <v>618.29999999999995</v>
      </c>
      <c r="K278" s="86">
        <v>153.03</v>
      </c>
    </row>
    <row r="279" spans="1:11" ht="18" x14ac:dyDescent="0.4">
      <c r="A279" s="90">
        <v>254090702</v>
      </c>
      <c r="B279" s="72" t="s">
        <v>4283</v>
      </c>
      <c r="C279" s="80" t="s">
        <v>4285</v>
      </c>
      <c r="D279" s="87" t="s">
        <v>420</v>
      </c>
      <c r="E279" s="91" t="s">
        <v>2095</v>
      </c>
      <c r="F279" s="92" t="s">
        <v>2777</v>
      </c>
      <c r="G279" s="65" t="s">
        <v>688</v>
      </c>
      <c r="H279" s="78" t="s">
        <v>3598</v>
      </c>
      <c r="I279" s="73" t="s">
        <v>4296</v>
      </c>
      <c r="J279" s="89">
        <v>633.37</v>
      </c>
      <c r="K279" s="86">
        <v>156.76</v>
      </c>
    </row>
    <row r="280" spans="1:11" ht="18" x14ac:dyDescent="0.4">
      <c r="A280" s="90">
        <v>254090587</v>
      </c>
      <c r="B280" s="72" t="s">
        <v>4283</v>
      </c>
      <c r="C280" s="80" t="s">
        <v>4285</v>
      </c>
      <c r="D280" s="87" t="s">
        <v>420</v>
      </c>
      <c r="E280" s="91" t="s">
        <v>2099</v>
      </c>
      <c r="F280" s="92" t="s">
        <v>2792</v>
      </c>
      <c r="G280" s="65" t="s">
        <v>688</v>
      </c>
      <c r="H280" s="78" t="s">
        <v>3598</v>
      </c>
      <c r="I280" s="73" t="s">
        <v>4296</v>
      </c>
      <c r="J280" s="89">
        <v>646.79999999999995</v>
      </c>
      <c r="K280" s="86">
        <v>160.08000000000001</v>
      </c>
    </row>
    <row r="281" spans="1:11" ht="18" x14ac:dyDescent="0.4">
      <c r="A281" s="90">
        <v>254090351</v>
      </c>
      <c r="B281" s="72" t="s">
        <v>4283</v>
      </c>
      <c r="C281" s="80" t="s">
        <v>4285</v>
      </c>
      <c r="D281" s="87" t="s">
        <v>420</v>
      </c>
      <c r="E281" s="91" t="s">
        <v>2097</v>
      </c>
      <c r="F281" s="92" t="s">
        <v>2794</v>
      </c>
      <c r="G281" s="65" t="s">
        <v>688</v>
      </c>
      <c r="H281" s="78" t="s">
        <v>3598</v>
      </c>
      <c r="I281" s="73" t="s">
        <v>4300</v>
      </c>
      <c r="J281" s="89">
        <v>650</v>
      </c>
      <c r="K281" s="86">
        <v>160.88</v>
      </c>
    </row>
    <row r="282" spans="1:11" ht="18" x14ac:dyDescent="0.4">
      <c r="A282" s="58">
        <v>254090411</v>
      </c>
      <c r="B282" s="72" t="s">
        <v>4283</v>
      </c>
      <c r="C282" s="80" t="s">
        <v>4285</v>
      </c>
      <c r="D282" s="87" t="s">
        <v>420</v>
      </c>
      <c r="E282" s="63" t="s">
        <v>2118</v>
      </c>
      <c r="F282" s="88" t="s">
        <v>2842</v>
      </c>
      <c r="G282" s="65" t="s">
        <v>688</v>
      </c>
      <c r="H282" s="78" t="s">
        <v>3598</v>
      </c>
      <c r="I282" s="73" t="s">
        <v>4293</v>
      </c>
      <c r="J282" s="89">
        <v>674.51</v>
      </c>
      <c r="K282" s="86">
        <v>166.94</v>
      </c>
    </row>
    <row r="283" spans="1:11" ht="18" x14ac:dyDescent="0.4">
      <c r="A283" s="90">
        <v>254090948</v>
      </c>
      <c r="B283" s="72" t="s">
        <v>4283</v>
      </c>
      <c r="C283" s="80" t="s">
        <v>4285</v>
      </c>
      <c r="D283" s="87" t="s">
        <v>420</v>
      </c>
      <c r="E283" s="91" t="s">
        <v>2125</v>
      </c>
      <c r="F283" s="92" t="s">
        <v>2847</v>
      </c>
      <c r="G283" s="65" t="s">
        <v>688</v>
      </c>
      <c r="H283" s="78" t="s">
        <v>3598</v>
      </c>
      <c r="I283" s="73" t="s">
        <v>4297</v>
      </c>
      <c r="J283" s="89">
        <v>677.82</v>
      </c>
      <c r="K283" s="86">
        <v>167.76</v>
      </c>
    </row>
    <row r="284" spans="1:11" ht="18" x14ac:dyDescent="0.4">
      <c r="A284" s="90">
        <v>254090530</v>
      </c>
      <c r="B284" s="72" t="s">
        <v>4283</v>
      </c>
      <c r="C284" s="80" t="s">
        <v>4285</v>
      </c>
      <c r="D284" s="87" t="s">
        <v>420</v>
      </c>
      <c r="E284" s="91" t="s">
        <v>2110</v>
      </c>
      <c r="F284" s="92" t="s">
        <v>2906</v>
      </c>
      <c r="G284" s="65" t="s">
        <v>688</v>
      </c>
      <c r="H284" s="78" t="s">
        <v>3598</v>
      </c>
      <c r="I284" s="73" t="s">
        <v>4296</v>
      </c>
      <c r="J284" s="89">
        <v>725.01</v>
      </c>
      <c r="K284" s="86">
        <v>179.44</v>
      </c>
    </row>
    <row r="285" spans="1:11" ht="18" x14ac:dyDescent="0.4">
      <c r="A285" s="90">
        <v>254090384</v>
      </c>
      <c r="B285" s="72" t="s">
        <v>4283</v>
      </c>
      <c r="C285" s="80" t="s">
        <v>4285</v>
      </c>
      <c r="D285" s="87" t="s">
        <v>420</v>
      </c>
      <c r="E285" s="91" t="s">
        <v>2130</v>
      </c>
      <c r="F285" s="92" t="s">
        <v>2929</v>
      </c>
      <c r="G285" s="65" t="s">
        <v>688</v>
      </c>
      <c r="H285" s="78" t="s">
        <v>3598</v>
      </c>
      <c r="I285" s="73" t="s">
        <v>4297</v>
      </c>
      <c r="J285" s="89">
        <v>742.37</v>
      </c>
      <c r="K285" s="86">
        <v>183.74</v>
      </c>
    </row>
    <row r="286" spans="1:11" ht="18" x14ac:dyDescent="0.4">
      <c r="A286" s="90">
        <v>254090418</v>
      </c>
      <c r="B286" s="72" t="s">
        <v>4283</v>
      </c>
      <c r="C286" s="80" t="s">
        <v>4285</v>
      </c>
      <c r="D286" s="87" t="s">
        <v>420</v>
      </c>
      <c r="E286" s="91" t="s">
        <v>2142</v>
      </c>
      <c r="F286" s="92" t="s">
        <v>2931</v>
      </c>
      <c r="G286" s="65" t="s">
        <v>688</v>
      </c>
      <c r="H286" s="78" t="s">
        <v>3598</v>
      </c>
      <c r="I286" s="73" t="s">
        <v>4289</v>
      </c>
      <c r="J286" s="89">
        <v>745.5</v>
      </c>
      <c r="K286" s="86">
        <v>184.51</v>
      </c>
    </row>
    <row r="287" spans="1:11" ht="18" x14ac:dyDescent="0.4">
      <c r="A287" s="90">
        <v>254090072</v>
      </c>
      <c r="B287" s="72" t="s">
        <v>4283</v>
      </c>
      <c r="C287" s="80" t="s">
        <v>4285</v>
      </c>
      <c r="D287" s="87" t="s">
        <v>420</v>
      </c>
      <c r="E287" s="91" t="s">
        <v>2104</v>
      </c>
      <c r="F287" s="92" t="s">
        <v>2935</v>
      </c>
      <c r="G287" s="65" t="s">
        <v>688</v>
      </c>
      <c r="H287" s="78" t="s">
        <v>3598</v>
      </c>
      <c r="I287" s="73" t="s">
        <v>4298</v>
      </c>
      <c r="J287" s="89">
        <v>749.44</v>
      </c>
      <c r="K287" s="86">
        <v>185.49</v>
      </c>
    </row>
    <row r="288" spans="1:11" ht="18" x14ac:dyDescent="0.4">
      <c r="A288" s="90">
        <v>254090050</v>
      </c>
      <c r="B288" s="72" t="s">
        <v>4284</v>
      </c>
      <c r="C288" s="80" t="s">
        <v>4285</v>
      </c>
      <c r="D288" s="87" t="s">
        <v>420</v>
      </c>
      <c r="E288" s="91" t="s">
        <v>2183</v>
      </c>
      <c r="F288" s="92" t="s">
        <v>2962</v>
      </c>
      <c r="G288" s="65" t="s">
        <v>688</v>
      </c>
      <c r="H288" s="78" t="s">
        <v>3598</v>
      </c>
      <c r="I288" s="73" t="s">
        <v>4289</v>
      </c>
      <c r="J288" s="89">
        <v>769.4</v>
      </c>
      <c r="K288" s="86">
        <v>190.43</v>
      </c>
    </row>
    <row r="289" spans="1:11" ht="18" x14ac:dyDescent="0.4">
      <c r="A289" s="90">
        <v>254090198</v>
      </c>
      <c r="B289" s="72" t="s">
        <v>4283</v>
      </c>
      <c r="C289" s="80" t="s">
        <v>4285</v>
      </c>
      <c r="D289" s="87" t="s">
        <v>420</v>
      </c>
      <c r="E289" s="91" t="s">
        <v>2120</v>
      </c>
      <c r="F289" s="92" t="s">
        <v>2965</v>
      </c>
      <c r="G289" s="65" t="s">
        <v>688</v>
      </c>
      <c r="H289" s="78" t="s">
        <v>3598</v>
      </c>
      <c r="I289" s="73" t="s">
        <v>4295</v>
      </c>
      <c r="J289" s="89">
        <v>770.94</v>
      </c>
      <c r="K289" s="86">
        <v>190.81</v>
      </c>
    </row>
    <row r="290" spans="1:11" ht="18" x14ac:dyDescent="0.4">
      <c r="A290" s="90">
        <v>254090410</v>
      </c>
      <c r="B290" s="72" t="s">
        <v>4283</v>
      </c>
      <c r="C290" s="80" t="s">
        <v>4285</v>
      </c>
      <c r="D290" s="87" t="s">
        <v>420</v>
      </c>
      <c r="E290" s="91" t="s">
        <v>2102</v>
      </c>
      <c r="F290" s="92" t="s">
        <v>2993</v>
      </c>
      <c r="G290" s="65" t="s">
        <v>688</v>
      </c>
      <c r="H290" s="78" t="s">
        <v>3598</v>
      </c>
      <c r="I290" s="73" t="s">
        <v>4296</v>
      </c>
      <c r="J290" s="89">
        <v>789.49</v>
      </c>
      <c r="K290" s="86">
        <v>195.4</v>
      </c>
    </row>
    <row r="291" spans="1:11" ht="18" x14ac:dyDescent="0.4">
      <c r="A291" s="90">
        <v>254090049</v>
      </c>
      <c r="B291" s="72" t="s">
        <v>4283</v>
      </c>
      <c r="C291" s="80" t="s">
        <v>4285</v>
      </c>
      <c r="D291" s="87" t="s">
        <v>420</v>
      </c>
      <c r="E291" s="91" t="s">
        <v>2111</v>
      </c>
      <c r="F291" s="92" t="s">
        <v>3008</v>
      </c>
      <c r="G291" s="65" t="s">
        <v>688</v>
      </c>
      <c r="H291" s="78" t="s">
        <v>3598</v>
      </c>
      <c r="I291" s="73" t="s">
        <v>4301</v>
      </c>
      <c r="J291" s="89">
        <v>803.02</v>
      </c>
      <c r="K291" s="86">
        <v>198.75</v>
      </c>
    </row>
    <row r="292" spans="1:11" ht="18" x14ac:dyDescent="0.4">
      <c r="A292" s="90">
        <v>254090586</v>
      </c>
      <c r="B292" s="72" t="s">
        <v>4284</v>
      </c>
      <c r="C292" s="80" t="s">
        <v>4285</v>
      </c>
      <c r="D292" s="87" t="s">
        <v>420</v>
      </c>
      <c r="E292" s="91" t="s">
        <v>2119</v>
      </c>
      <c r="F292" s="92" t="s">
        <v>3025</v>
      </c>
      <c r="G292" s="65" t="s">
        <v>688</v>
      </c>
      <c r="H292" s="78" t="s">
        <v>3598</v>
      </c>
      <c r="I292" s="73" t="s">
        <v>4295</v>
      </c>
      <c r="J292" s="89">
        <v>817.38</v>
      </c>
      <c r="K292" s="86">
        <v>202.3</v>
      </c>
    </row>
    <row r="293" spans="1:11" ht="18" x14ac:dyDescent="0.4">
      <c r="A293" s="58">
        <v>254090579</v>
      </c>
      <c r="B293" s="72" t="s">
        <v>4283</v>
      </c>
      <c r="C293" s="80" t="s">
        <v>4285</v>
      </c>
      <c r="D293" s="87" t="s">
        <v>420</v>
      </c>
      <c r="E293" s="63" t="s">
        <v>2170</v>
      </c>
      <c r="F293" s="88" t="s">
        <v>2276</v>
      </c>
      <c r="G293" s="65" t="s">
        <v>688</v>
      </c>
      <c r="H293" s="78" t="s">
        <v>3598</v>
      </c>
      <c r="I293" s="73" t="s">
        <v>4289</v>
      </c>
      <c r="J293" s="89">
        <v>830.21</v>
      </c>
      <c r="K293" s="86">
        <v>205.48</v>
      </c>
    </row>
    <row r="294" spans="1:11" ht="18" x14ac:dyDescent="0.4">
      <c r="A294" s="90">
        <v>254090741</v>
      </c>
      <c r="B294" s="72" t="s">
        <v>4284</v>
      </c>
      <c r="C294" s="80" t="s">
        <v>4285</v>
      </c>
      <c r="D294" s="87" t="s">
        <v>420</v>
      </c>
      <c r="E294" s="91" t="s">
        <v>2117</v>
      </c>
      <c r="F294" s="92" t="s">
        <v>3055</v>
      </c>
      <c r="G294" s="65" t="s">
        <v>688</v>
      </c>
      <c r="H294" s="78" t="s">
        <v>3598</v>
      </c>
      <c r="I294" s="73" t="s">
        <v>4296</v>
      </c>
      <c r="J294" s="89">
        <v>841.45</v>
      </c>
      <c r="K294" s="86">
        <v>208.26</v>
      </c>
    </row>
    <row r="295" spans="1:11" ht="18" x14ac:dyDescent="0.4">
      <c r="A295" s="90">
        <v>254090009</v>
      </c>
      <c r="B295" s="72" t="s">
        <v>4283</v>
      </c>
      <c r="C295" s="80" t="s">
        <v>4285</v>
      </c>
      <c r="D295" s="87" t="s">
        <v>420</v>
      </c>
      <c r="E295" s="91" t="s">
        <v>2106</v>
      </c>
      <c r="F295" s="92" t="s">
        <v>3070</v>
      </c>
      <c r="G295" s="65" t="s">
        <v>688</v>
      </c>
      <c r="H295" s="78" t="s">
        <v>3598</v>
      </c>
      <c r="I295" s="73" t="s">
        <v>4297</v>
      </c>
      <c r="J295" s="89">
        <v>854.14</v>
      </c>
      <c r="K295" s="86">
        <v>211.4</v>
      </c>
    </row>
    <row r="296" spans="1:11" ht="18" x14ac:dyDescent="0.4">
      <c r="A296" s="58">
        <v>254090708</v>
      </c>
      <c r="B296" s="72" t="s">
        <v>4283</v>
      </c>
      <c r="C296" s="80" t="s">
        <v>4285</v>
      </c>
      <c r="D296" s="87" t="s">
        <v>420</v>
      </c>
      <c r="E296" s="63" t="s">
        <v>2167</v>
      </c>
      <c r="F296" s="88" t="s">
        <v>3072</v>
      </c>
      <c r="G296" s="65" t="s">
        <v>688</v>
      </c>
      <c r="H296" s="78" t="s">
        <v>3598</v>
      </c>
      <c r="I296" s="73" t="s">
        <v>4295</v>
      </c>
      <c r="J296" s="89">
        <v>854.89</v>
      </c>
      <c r="K296" s="86">
        <v>211.59</v>
      </c>
    </row>
    <row r="297" spans="1:11" ht="18" x14ac:dyDescent="0.4">
      <c r="A297" s="90">
        <v>254090440</v>
      </c>
      <c r="B297" s="72" t="s">
        <v>4283</v>
      </c>
      <c r="C297" s="80" t="s">
        <v>4285</v>
      </c>
      <c r="D297" s="87" t="s">
        <v>420</v>
      </c>
      <c r="E297" s="91" t="s">
        <v>2100</v>
      </c>
      <c r="F297" s="92" t="s">
        <v>3079</v>
      </c>
      <c r="G297" s="65" t="s">
        <v>688</v>
      </c>
      <c r="H297" s="78" t="s">
        <v>3598</v>
      </c>
      <c r="I297" s="73" t="s">
        <v>4297</v>
      </c>
      <c r="J297" s="89">
        <v>861.35</v>
      </c>
      <c r="K297" s="86">
        <v>213.18</v>
      </c>
    </row>
    <row r="298" spans="1:11" ht="18" x14ac:dyDescent="0.4">
      <c r="A298" s="90">
        <v>254090346</v>
      </c>
      <c r="B298" s="72" t="s">
        <v>4284</v>
      </c>
      <c r="C298" s="80" t="s">
        <v>4285</v>
      </c>
      <c r="D298" s="87" t="s">
        <v>420</v>
      </c>
      <c r="E298" s="91" t="s">
        <v>2145</v>
      </c>
      <c r="F298" s="92" t="s">
        <v>3080</v>
      </c>
      <c r="G298" s="65" t="s">
        <v>688</v>
      </c>
      <c r="H298" s="78" t="s">
        <v>3598</v>
      </c>
      <c r="I298" s="73" t="s">
        <v>4293</v>
      </c>
      <c r="J298" s="89">
        <v>861.43</v>
      </c>
      <c r="K298" s="86">
        <v>213.2</v>
      </c>
    </row>
    <row r="299" spans="1:11" ht="18" x14ac:dyDescent="0.4">
      <c r="A299" s="90">
        <v>254090358</v>
      </c>
      <c r="B299" s="72" t="s">
        <v>4283</v>
      </c>
      <c r="C299" s="80" t="s">
        <v>4285</v>
      </c>
      <c r="D299" s="87" t="s">
        <v>420</v>
      </c>
      <c r="E299" s="91" t="s">
        <v>2158</v>
      </c>
      <c r="F299" s="92" t="s">
        <v>3081</v>
      </c>
      <c r="G299" s="65" t="s">
        <v>688</v>
      </c>
      <c r="H299" s="78" t="s">
        <v>3598</v>
      </c>
      <c r="I299" s="73" t="s">
        <v>4289</v>
      </c>
      <c r="J299" s="89">
        <v>862.44</v>
      </c>
      <c r="K299" s="86">
        <v>213.45</v>
      </c>
    </row>
    <row r="300" spans="1:11" ht="18" x14ac:dyDescent="0.4">
      <c r="A300" s="90">
        <v>254090471</v>
      </c>
      <c r="B300" s="72" t="s">
        <v>4284</v>
      </c>
      <c r="C300" s="80" t="s">
        <v>4285</v>
      </c>
      <c r="D300" s="87" t="s">
        <v>420</v>
      </c>
      <c r="E300" s="91" t="s">
        <v>2146</v>
      </c>
      <c r="F300" s="92" t="s">
        <v>3086</v>
      </c>
      <c r="G300" s="65" t="s">
        <v>688</v>
      </c>
      <c r="H300" s="78" t="s">
        <v>3598</v>
      </c>
      <c r="I300" s="73" t="s">
        <v>4289</v>
      </c>
      <c r="J300" s="89">
        <v>867.89</v>
      </c>
      <c r="K300" s="86">
        <v>214.8</v>
      </c>
    </row>
    <row r="301" spans="1:11" ht="18" x14ac:dyDescent="0.4">
      <c r="A301" s="58">
        <v>254090352</v>
      </c>
      <c r="B301" s="72" t="s">
        <v>4283</v>
      </c>
      <c r="C301" s="80" t="s">
        <v>4285</v>
      </c>
      <c r="D301" s="87" t="s">
        <v>420</v>
      </c>
      <c r="E301" s="63" t="s">
        <v>2153</v>
      </c>
      <c r="F301" s="88" t="s">
        <v>3091</v>
      </c>
      <c r="G301" s="65" t="s">
        <v>688</v>
      </c>
      <c r="H301" s="78" t="s">
        <v>3598</v>
      </c>
      <c r="I301" s="73" t="s">
        <v>4289</v>
      </c>
      <c r="J301" s="89">
        <v>869.75</v>
      </c>
      <c r="K301" s="86">
        <v>215.26</v>
      </c>
    </row>
    <row r="302" spans="1:11" ht="18" x14ac:dyDescent="0.4">
      <c r="A302" s="90">
        <v>254090305</v>
      </c>
      <c r="B302" s="72" t="s">
        <v>4283</v>
      </c>
      <c r="C302" s="80" t="s">
        <v>4285</v>
      </c>
      <c r="D302" s="87" t="s">
        <v>420</v>
      </c>
      <c r="E302" s="91" t="s">
        <v>2159</v>
      </c>
      <c r="F302" s="92" t="s">
        <v>3134</v>
      </c>
      <c r="G302" s="65" t="s">
        <v>688</v>
      </c>
      <c r="H302" s="78" t="s">
        <v>3598</v>
      </c>
      <c r="I302" s="73" t="s">
        <v>4289</v>
      </c>
      <c r="J302" s="89">
        <v>897.68</v>
      </c>
      <c r="K302" s="86">
        <v>222.18</v>
      </c>
    </row>
    <row r="303" spans="1:11" ht="18" x14ac:dyDescent="0.4">
      <c r="A303" s="90">
        <v>254090464</v>
      </c>
      <c r="B303" s="72" t="s">
        <v>4283</v>
      </c>
      <c r="C303" s="80" t="s">
        <v>4285</v>
      </c>
      <c r="D303" s="87" t="s">
        <v>420</v>
      </c>
      <c r="E303" s="91" t="s">
        <v>2105</v>
      </c>
      <c r="F303" s="92" t="s">
        <v>3151</v>
      </c>
      <c r="G303" s="65" t="s">
        <v>688</v>
      </c>
      <c r="H303" s="78" t="s">
        <v>3598</v>
      </c>
      <c r="I303" s="73" t="s">
        <v>4297</v>
      </c>
      <c r="J303" s="89">
        <v>910.02</v>
      </c>
      <c r="K303" s="86">
        <v>225.23</v>
      </c>
    </row>
    <row r="304" spans="1:11" ht="18" x14ac:dyDescent="0.4">
      <c r="A304" s="90">
        <v>254090494</v>
      </c>
      <c r="B304" s="72" t="s">
        <v>4283</v>
      </c>
      <c r="C304" s="80" t="s">
        <v>4285</v>
      </c>
      <c r="D304" s="87" t="s">
        <v>420</v>
      </c>
      <c r="E304" s="91" t="s">
        <v>2144</v>
      </c>
      <c r="F304" s="92" t="s">
        <v>3154</v>
      </c>
      <c r="G304" s="65" t="s">
        <v>688</v>
      </c>
      <c r="H304" s="78" t="s">
        <v>3598</v>
      </c>
      <c r="I304" s="73" t="s">
        <v>4298</v>
      </c>
      <c r="J304" s="89">
        <v>912.59</v>
      </c>
      <c r="K304" s="86">
        <v>225.87</v>
      </c>
    </row>
    <row r="305" spans="1:11" ht="18" x14ac:dyDescent="0.4">
      <c r="A305" s="58">
        <v>254090362</v>
      </c>
      <c r="B305" s="72" t="s">
        <v>4283</v>
      </c>
      <c r="C305" s="80" t="s">
        <v>4285</v>
      </c>
      <c r="D305" s="87" t="s">
        <v>420</v>
      </c>
      <c r="E305" s="63" t="s">
        <v>2162</v>
      </c>
      <c r="F305" s="88" t="s">
        <v>3155</v>
      </c>
      <c r="G305" s="65" t="s">
        <v>688</v>
      </c>
      <c r="H305" s="78" t="s">
        <v>3598</v>
      </c>
      <c r="I305" s="73" t="s">
        <v>4289</v>
      </c>
      <c r="J305" s="89">
        <v>912.59</v>
      </c>
      <c r="K305" s="86">
        <v>225.87</v>
      </c>
    </row>
    <row r="306" spans="1:11" ht="18" x14ac:dyDescent="0.4">
      <c r="A306" s="90">
        <v>254090375</v>
      </c>
      <c r="B306" s="72" t="s">
        <v>4283</v>
      </c>
      <c r="C306" s="80" t="s">
        <v>4285</v>
      </c>
      <c r="D306" s="87" t="s">
        <v>420</v>
      </c>
      <c r="E306" s="91" t="s">
        <v>2115</v>
      </c>
      <c r="F306" s="92" t="s">
        <v>3157</v>
      </c>
      <c r="G306" s="65" t="s">
        <v>688</v>
      </c>
      <c r="H306" s="78" t="s">
        <v>3598</v>
      </c>
      <c r="I306" s="73" t="s">
        <v>4297</v>
      </c>
      <c r="J306" s="89">
        <v>914.24</v>
      </c>
      <c r="K306" s="86">
        <v>226.27</v>
      </c>
    </row>
    <row r="307" spans="1:11" ht="18" x14ac:dyDescent="0.4">
      <c r="A307" s="90">
        <v>254090184</v>
      </c>
      <c r="B307" s="72" t="s">
        <v>4283</v>
      </c>
      <c r="C307" s="80" t="s">
        <v>4285</v>
      </c>
      <c r="D307" s="87" t="s">
        <v>420</v>
      </c>
      <c r="E307" s="91" t="s">
        <v>2098</v>
      </c>
      <c r="F307" s="92" t="s">
        <v>3160</v>
      </c>
      <c r="G307" s="65" t="s">
        <v>688</v>
      </c>
      <c r="H307" s="78" t="s">
        <v>3598</v>
      </c>
      <c r="I307" s="73" t="s">
        <v>4302</v>
      </c>
      <c r="J307" s="89">
        <v>915.28</v>
      </c>
      <c r="K307" s="86">
        <v>226.53</v>
      </c>
    </row>
    <row r="308" spans="1:11" ht="18" x14ac:dyDescent="0.4">
      <c r="A308" s="90">
        <v>254090318</v>
      </c>
      <c r="B308" s="72" t="s">
        <v>4283</v>
      </c>
      <c r="C308" s="80" t="s">
        <v>4285</v>
      </c>
      <c r="D308" s="87" t="s">
        <v>420</v>
      </c>
      <c r="E308" s="91" t="s">
        <v>2141</v>
      </c>
      <c r="F308" s="92" t="s">
        <v>3172</v>
      </c>
      <c r="G308" s="65" t="s">
        <v>688</v>
      </c>
      <c r="H308" s="78" t="s">
        <v>3598</v>
      </c>
      <c r="I308" s="73" t="s">
        <v>4302</v>
      </c>
      <c r="J308" s="89">
        <v>921.38</v>
      </c>
      <c r="K308" s="86">
        <v>228.04</v>
      </c>
    </row>
    <row r="309" spans="1:11" ht="18" x14ac:dyDescent="0.4">
      <c r="A309" s="90">
        <v>254090477</v>
      </c>
      <c r="B309" s="72" t="s">
        <v>4283</v>
      </c>
      <c r="C309" s="80" t="s">
        <v>4285</v>
      </c>
      <c r="D309" s="87" t="s">
        <v>420</v>
      </c>
      <c r="E309" s="91" t="s">
        <v>2116</v>
      </c>
      <c r="F309" s="92" t="s">
        <v>3178</v>
      </c>
      <c r="G309" s="65" t="s">
        <v>688</v>
      </c>
      <c r="H309" s="78" t="s">
        <v>3598</v>
      </c>
      <c r="I309" s="73" t="s">
        <v>4297</v>
      </c>
      <c r="J309" s="89">
        <v>923.54</v>
      </c>
      <c r="K309" s="86">
        <v>228.58</v>
      </c>
    </row>
    <row r="310" spans="1:11" ht="18" x14ac:dyDescent="0.4">
      <c r="A310" s="90">
        <v>254090416</v>
      </c>
      <c r="B310" s="72" t="s">
        <v>4283</v>
      </c>
      <c r="C310" s="80" t="s">
        <v>4285</v>
      </c>
      <c r="D310" s="87" t="s">
        <v>420</v>
      </c>
      <c r="E310" s="91" t="s">
        <v>2108</v>
      </c>
      <c r="F310" s="92" t="s">
        <v>3191</v>
      </c>
      <c r="G310" s="65" t="s">
        <v>688</v>
      </c>
      <c r="H310" s="78" t="s">
        <v>3598</v>
      </c>
      <c r="I310" s="73" t="s">
        <v>4298</v>
      </c>
      <c r="J310" s="89">
        <v>928.53</v>
      </c>
      <c r="K310" s="86">
        <v>229.81</v>
      </c>
    </row>
    <row r="311" spans="1:11" ht="18" x14ac:dyDescent="0.4">
      <c r="A311" s="90">
        <v>254090467</v>
      </c>
      <c r="B311" s="72" t="s">
        <v>4284</v>
      </c>
      <c r="C311" s="80" t="s">
        <v>4285</v>
      </c>
      <c r="D311" s="87" t="s">
        <v>420</v>
      </c>
      <c r="E311" s="91" t="s">
        <v>2114</v>
      </c>
      <c r="F311" s="92" t="s">
        <v>3206</v>
      </c>
      <c r="G311" s="65" t="s">
        <v>688</v>
      </c>
      <c r="H311" s="78" t="s">
        <v>3598</v>
      </c>
      <c r="I311" s="73" t="s">
        <v>4303</v>
      </c>
      <c r="J311" s="89">
        <v>941.5</v>
      </c>
      <c r="K311" s="86">
        <v>233.02</v>
      </c>
    </row>
    <row r="312" spans="1:11" ht="18" x14ac:dyDescent="0.4">
      <c r="A312" s="90">
        <v>254090473</v>
      </c>
      <c r="B312" s="72" t="s">
        <v>4284</v>
      </c>
      <c r="C312" s="80" t="s">
        <v>4285</v>
      </c>
      <c r="D312" s="87" t="s">
        <v>420</v>
      </c>
      <c r="E312" s="91" t="s">
        <v>2113</v>
      </c>
      <c r="F312" s="92" t="s">
        <v>2232</v>
      </c>
      <c r="G312" s="65" t="s">
        <v>688</v>
      </c>
      <c r="H312" s="78" t="s">
        <v>3598</v>
      </c>
      <c r="I312" s="73" t="s">
        <v>4297</v>
      </c>
      <c r="J312" s="89">
        <v>943.14</v>
      </c>
      <c r="K312" s="86">
        <v>233.43</v>
      </c>
    </row>
    <row r="313" spans="1:11" ht="18" x14ac:dyDescent="0.4">
      <c r="A313" s="90">
        <v>254090482</v>
      </c>
      <c r="B313" s="72" t="s">
        <v>4283</v>
      </c>
      <c r="C313" s="80" t="s">
        <v>4285</v>
      </c>
      <c r="D313" s="87" t="s">
        <v>420</v>
      </c>
      <c r="E313" s="91" t="s">
        <v>2150</v>
      </c>
      <c r="F313" s="92" t="s">
        <v>3215</v>
      </c>
      <c r="G313" s="65" t="s">
        <v>688</v>
      </c>
      <c r="H313" s="78" t="s">
        <v>3598</v>
      </c>
      <c r="I313" s="73" t="s">
        <v>4296</v>
      </c>
      <c r="J313" s="89">
        <v>946.4</v>
      </c>
      <c r="K313" s="86">
        <v>234.23</v>
      </c>
    </row>
    <row r="314" spans="1:11" ht="18" x14ac:dyDescent="0.4">
      <c r="A314" s="90">
        <v>254090073</v>
      </c>
      <c r="B314" s="72" t="s">
        <v>4283</v>
      </c>
      <c r="C314" s="80" t="s">
        <v>4285</v>
      </c>
      <c r="D314" s="87" t="s">
        <v>420</v>
      </c>
      <c r="E314" s="91" t="s">
        <v>2121</v>
      </c>
      <c r="F314" s="92" t="s">
        <v>3234</v>
      </c>
      <c r="G314" s="65" t="s">
        <v>688</v>
      </c>
      <c r="H314" s="78" t="s">
        <v>3598</v>
      </c>
      <c r="I314" s="73" t="s">
        <v>4302</v>
      </c>
      <c r="J314" s="89">
        <v>959.12</v>
      </c>
      <c r="K314" s="86">
        <v>237.38</v>
      </c>
    </row>
    <row r="315" spans="1:11" ht="18" x14ac:dyDescent="0.4">
      <c r="A315" s="90">
        <v>254090369</v>
      </c>
      <c r="B315" s="72" t="s">
        <v>4283</v>
      </c>
      <c r="C315" s="80" t="s">
        <v>4285</v>
      </c>
      <c r="D315" s="87" t="s">
        <v>420</v>
      </c>
      <c r="E315" s="91" t="s">
        <v>2103</v>
      </c>
      <c r="F315" s="92" t="s">
        <v>3236</v>
      </c>
      <c r="G315" s="65" t="s">
        <v>688</v>
      </c>
      <c r="H315" s="78" t="s">
        <v>3598</v>
      </c>
      <c r="I315" s="73" t="s">
        <v>4302</v>
      </c>
      <c r="J315" s="89">
        <v>961.04</v>
      </c>
      <c r="K315" s="86">
        <v>237.86</v>
      </c>
    </row>
    <row r="316" spans="1:11" ht="18" x14ac:dyDescent="0.4">
      <c r="A316" s="58">
        <v>254090561</v>
      </c>
      <c r="B316" s="72" t="s">
        <v>4283</v>
      </c>
      <c r="C316" s="80" t="s">
        <v>4285</v>
      </c>
      <c r="D316" s="87" t="s">
        <v>420</v>
      </c>
      <c r="E316" s="63" t="s">
        <v>2101</v>
      </c>
      <c r="F316" s="88" t="s">
        <v>3257</v>
      </c>
      <c r="G316" s="65" t="s">
        <v>688</v>
      </c>
      <c r="H316" s="78" t="s">
        <v>3598</v>
      </c>
      <c r="I316" s="73" t="s">
        <v>4297</v>
      </c>
      <c r="J316" s="89">
        <v>974.04</v>
      </c>
      <c r="K316" s="86">
        <v>241.07</v>
      </c>
    </row>
    <row r="317" spans="1:11" ht="18" x14ac:dyDescent="0.4">
      <c r="A317" s="90">
        <v>254090389</v>
      </c>
      <c r="B317" s="72" t="s">
        <v>4283</v>
      </c>
      <c r="C317" s="80" t="s">
        <v>4285</v>
      </c>
      <c r="D317" s="87" t="s">
        <v>420</v>
      </c>
      <c r="E317" s="91" t="s">
        <v>2166</v>
      </c>
      <c r="F317" s="92" t="s">
        <v>3260</v>
      </c>
      <c r="G317" s="65" t="s">
        <v>688</v>
      </c>
      <c r="H317" s="78" t="s">
        <v>3598</v>
      </c>
      <c r="I317" s="73" t="s">
        <v>4302</v>
      </c>
      <c r="J317" s="89">
        <v>975.22</v>
      </c>
      <c r="K317" s="86">
        <v>241.37</v>
      </c>
    </row>
    <row r="318" spans="1:11" ht="18" x14ac:dyDescent="0.4">
      <c r="A318" s="90">
        <v>254090456</v>
      </c>
      <c r="B318" s="72" t="s">
        <v>4283</v>
      </c>
      <c r="C318" s="80" t="s">
        <v>4285</v>
      </c>
      <c r="D318" s="87" t="s">
        <v>420</v>
      </c>
      <c r="E318" s="91" t="s">
        <v>2143</v>
      </c>
      <c r="F318" s="92" t="s">
        <v>2215</v>
      </c>
      <c r="G318" s="65" t="s">
        <v>688</v>
      </c>
      <c r="H318" s="78" t="s">
        <v>3598</v>
      </c>
      <c r="I318" s="73" t="s">
        <v>4289</v>
      </c>
      <c r="J318" s="89">
        <v>1003.25</v>
      </c>
      <c r="K318" s="86">
        <v>248.3</v>
      </c>
    </row>
    <row r="319" spans="1:11" ht="18" x14ac:dyDescent="0.4">
      <c r="A319" s="90">
        <v>254090144</v>
      </c>
      <c r="B319" s="72" t="s">
        <v>4284</v>
      </c>
      <c r="C319" s="80" t="s">
        <v>4285</v>
      </c>
      <c r="D319" s="87" t="s">
        <v>420</v>
      </c>
      <c r="E319" s="91" t="s">
        <v>2122</v>
      </c>
      <c r="F319" s="92" t="s">
        <v>3309</v>
      </c>
      <c r="G319" s="65" t="s">
        <v>688</v>
      </c>
      <c r="H319" s="78" t="s">
        <v>3598</v>
      </c>
      <c r="I319" s="73" t="s">
        <v>4303</v>
      </c>
      <c r="J319" s="89">
        <v>1026.6199999999999</v>
      </c>
      <c r="K319" s="86">
        <v>254.09</v>
      </c>
    </row>
    <row r="320" spans="1:11" ht="18" x14ac:dyDescent="0.4">
      <c r="A320" s="90">
        <v>254090080</v>
      </c>
      <c r="B320" s="72" t="s">
        <v>4283</v>
      </c>
      <c r="C320" s="80" t="s">
        <v>4285</v>
      </c>
      <c r="D320" s="87" t="s">
        <v>420</v>
      </c>
      <c r="E320" s="91" t="s">
        <v>2169</v>
      </c>
      <c r="F320" s="92" t="s">
        <v>3311</v>
      </c>
      <c r="G320" s="65" t="s">
        <v>688</v>
      </c>
      <c r="H320" s="78" t="s">
        <v>3598</v>
      </c>
      <c r="I320" s="73" t="s">
        <v>4289</v>
      </c>
      <c r="J320" s="89">
        <v>1028.69</v>
      </c>
      <c r="K320" s="86">
        <v>254.6</v>
      </c>
    </row>
    <row r="321" spans="1:11" ht="18" x14ac:dyDescent="0.4">
      <c r="A321" s="90">
        <v>254090188</v>
      </c>
      <c r="B321" s="72" t="s">
        <v>4283</v>
      </c>
      <c r="C321" s="80" t="s">
        <v>4285</v>
      </c>
      <c r="D321" s="87" t="s">
        <v>420</v>
      </c>
      <c r="E321" s="91" t="s">
        <v>2131</v>
      </c>
      <c r="F321" s="92" t="s">
        <v>3336</v>
      </c>
      <c r="G321" s="65" t="s">
        <v>688</v>
      </c>
      <c r="H321" s="78" t="s">
        <v>3598</v>
      </c>
      <c r="I321" s="73" t="s">
        <v>4297</v>
      </c>
      <c r="J321" s="89">
        <v>1057.4000000000001</v>
      </c>
      <c r="K321" s="86">
        <v>261.70999999999998</v>
      </c>
    </row>
    <row r="322" spans="1:11" ht="18" x14ac:dyDescent="0.4">
      <c r="A322" s="58">
        <v>254090129</v>
      </c>
      <c r="B322" s="72" t="s">
        <v>4283</v>
      </c>
      <c r="C322" s="80" t="s">
        <v>4285</v>
      </c>
      <c r="D322" s="87" t="s">
        <v>420</v>
      </c>
      <c r="E322" s="63" t="s">
        <v>2140</v>
      </c>
      <c r="F322" s="88" t="s">
        <v>3345</v>
      </c>
      <c r="G322" s="65" t="s">
        <v>688</v>
      </c>
      <c r="H322" s="78" t="s">
        <v>3598</v>
      </c>
      <c r="I322" s="73" t="s">
        <v>4289</v>
      </c>
      <c r="J322" s="89">
        <v>1066.94</v>
      </c>
      <c r="K322" s="86">
        <v>264.07</v>
      </c>
    </row>
    <row r="323" spans="1:11" ht="18" x14ac:dyDescent="0.4">
      <c r="A323" s="58">
        <v>254090189</v>
      </c>
      <c r="B323" s="72" t="s">
        <v>4284</v>
      </c>
      <c r="C323" s="80" t="s">
        <v>4285</v>
      </c>
      <c r="D323" s="87" t="s">
        <v>420</v>
      </c>
      <c r="E323" s="63" t="s">
        <v>2152</v>
      </c>
      <c r="F323" s="88" t="s">
        <v>3353</v>
      </c>
      <c r="G323" s="65" t="s">
        <v>688</v>
      </c>
      <c r="H323" s="78" t="s">
        <v>3598</v>
      </c>
      <c r="I323" s="73" t="s">
        <v>4289</v>
      </c>
      <c r="J323" s="89">
        <v>1088.32</v>
      </c>
      <c r="K323" s="86">
        <v>269.36</v>
      </c>
    </row>
    <row r="324" spans="1:11" ht="18" x14ac:dyDescent="0.4">
      <c r="A324" s="90">
        <v>254090394</v>
      </c>
      <c r="B324" s="72" t="s">
        <v>4284</v>
      </c>
      <c r="C324" s="80" t="s">
        <v>4285</v>
      </c>
      <c r="D324" s="87" t="s">
        <v>420</v>
      </c>
      <c r="E324" s="91" t="s">
        <v>2136</v>
      </c>
      <c r="F324" s="92" t="s">
        <v>3361</v>
      </c>
      <c r="G324" s="65" t="s">
        <v>688</v>
      </c>
      <c r="H324" s="78" t="s">
        <v>3598</v>
      </c>
      <c r="I324" s="73" t="s">
        <v>4297</v>
      </c>
      <c r="J324" s="89">
        <v>1100.8900000000001</v>
      </c>
      <c r="K324" s="86">
        <v>272.47000000000003</v>
      </c>
    </row>
    <row r="325" spans="1:11" ht="18" x14ac:dyDescent="0.4">
      <c r="A325" s="90">
        <v>254017702</v>
      </c>
      <c r="B325" s="72" t="s">
        <v>4283</v>
      </c>
      <c r="C325" s="80" t="s">
        <v>4285</v>
      </c>
      <c r="D325" s="87" t="s">
        <v>420</v>
      </c>
      <c r="E325" s="91" t="s">
        <v>2095</v>
      </c>
      <c r="F325" s="92" t="s">
        <v>3394</v>
      </c>
      <c r="G325" s="65" t="s">
        <v>688</v>
      </c>
      <c r="H325" s="78" t="s">
        <v>3598</v>
      </c>
      <c r="I325" s="73" t="s">
        <v>4289</v>
      </c>
      <c r="J325" s="89">
        <v>1525.73</v>
      </c>
      <c r="K325" s="86">
        <v>377.62</v>
      </c>
    </row>
    <row r="326" spans="1:11" ht="18" x14ac:dyDescent="0.4">
      <c r="A326" s="58">
        <v>254090583</v>
      </c>
      <c r="B326" s="72" t="s">
        <v>4284</v>
      </c>
      <c r="C326" s="80" t="s">
        <v>4285</v>
      </c>
      <c r="D326" s="87" t="s">
        <v>420</v>
      </c>
      <c r="E326" s="63" t="s">
        <v>2172</v>
      </c>
      <c r="F326" s="88" t="s">
        <v>3400</v>
      </c>
      <c r="G326" s="65" t="s">
        <v>688</v>
      </c>
      <c r="H326" s="78" t="s">
        <v>3598</v>
      </c>
      <c r="I326" s="73" t="s">
        <v>4289</v>
      </c>
      <c r="J326" s="89">
        <v>625.11</v>
      </c>
      <c r="K326" s="86">
        <v>154.71</v>
      </c>
    </row>
    <row r="327" spans="1:11" ht="18" x14ac:dyDescent="0.4">
      <c r="A327" s="90">
        <v>254017605</v>
      </c>
      <c r="B327" s="72" t="s">
        <v>4283</v>
      </c>
      <c r="C327" s="80" t="s">
        <v>4285</v>
      </c>
      <c r="D327" s="87" t="s">
        <v>420</v>
      </c>
      <c r="E327" s="91" t="s">
        <v>2109</v>
      </c>
      <c r="F327" s="92" t="s">
        <v>3453</v>
      </c>
      <c r="G327" s="65" t="s">
        <v>688</v>
      </c>
      <c r="H327" s="78" t="s">
        <v>3598</v>
      </c>
      <c r="I327" s="73" t="s">
        <v>4289</v>
      </c>
      <c r="J327" s="89">
        <v>959.12</v>
      </c>
      <c r="K327" s="86">
        <v>237.38</v>
      </c>
    </row>
    <row r="328" spans="1:11" ht="18" x14ac:dyDescent="0.4">
      <c r="A328" s="90">
        <v>254090591</v>
      </c>
      <c r="B328" s="72" t="s">
        <v>4283</v>
      </c>
      <c r="C328" s="80" t="s">
        <v>4285</v>
      </c>
      <c r="D328" s="87" t="s">
        <v>420</v>
      </c>
      <c r="E328" s="91" t="s">
        <v>2171</v>
      </c>
      <c r="F328" s="92" t="s">
        <v>3460</v>
      </c>
      <c r="G328" s="65" t="s">
        <v>688</v>
      </c>
      <c r="H328" s="78" t="s">
        <v>3598</v>
      </c>
      <c r="I328" s="73" t="s">
        <v>4289</v>
      </c>
      <c r="J328" s="89">
        <v>470.96</v>
      </c>
      <c r="K328" s="86">
        <v>116.56</v>
      </c>
    </row>
    <row r="329" spans="1:11" ht="18" x14ac:dyDescent="0.4">
      <c r="A329" s="90">
        <v>254090932</v>
      </c>
      <c r="B329" s="72" t="s">
        <v>4283</v>
      </c>
      <c r="C329" s="80" t="s">
        <v>4285</v>
      </c>
      <c r="D329" s="87" t="s">
        <v>420</v>
      </c>
      <c r="E329" s="91" t="s">
        <v>2112</v>
      </c>
      <c r="F329" s="92" t="s">
        <v>3497</v>
      </c>
      <c r="G329" s="65" t="s">
        <v>688</v>
      </c>
      <c r="H329" s="78" t="s">
        <v>3598</v>
      </c>
      <c r="I329" s="73" t="s">
        <v>4289</v>
      </c>
      <c r="J329" s="89">
        <v>512.28</v>
      </c>
      <c r="K329" s="86">
        <v>126.79</v>
      </c>
    </row>
    <row r="330" spans="1:11" ht="18" x14ac:dyDescent="0.4">
      <c r="A330" s="90">
        <v>254090605</v>
      </c>
      <c r="B330" s="72" t="s">
        <v>4283</v>
      </c>
      <c r="C330" s="80" t="s">
        <v>4285</v>
      </c>
      <c r="D330" s="87" t="s">
        <v>420</v>
      </c>
      <c r="E330" s="91" t="s">
        <v>2109</v>
      </c>
      <c r="F330" s="92" t="s">
        <v>3503</v>
      </c>
      <c r="G330" s="65" t="s">
        <v>688</v>
      </c>
      <c r="H330" s="78" t="s">
        <v>3598</v>
      </c>
      <c r="I330" s="73" t="s">
        <v>4289</v>
      </c>
      <c r="J330" s="89">
        <v>956.15</v>
      </c>
      <c r="K330" s="86">
        <v>236.65</v>
      </c>
    </row>
    <row r="331" spans="1:11" ht="18" x14ac:dyDescent="0.4">
      <c r="A331" s="90">
        <v>254090592</v>
      </c>
      <c r="B331" s="72" t="s">
        <v>4283</v>
      </c>
      <c r="C331" s="80" t="s">
        <v>4285</v>
      </c>
      <c r="D331" s="87" t="s">
        <v>420</v>
      </c>
      <c r="E331" s="91" t="s">
        <v>2109</v>
      </c>
      <c r="F331" s="92" t="s">
        <v>3524</v>
      </c>
      <c r="G331" s="65" t="s">
        <v>688</v>
      </c>
      <c r="H331" s="78" t="s">
        <v>3598</v>
      </c>
      <c r="I331" s="73" t="s">
        <v>4297</v>
      </c>
      <c r="J331" s="89">
        <v>707.02</v>
      </c>
      <c r="K331" s="86">
        <v>174.99</v>
      </c>
    </row>
    <row r="332" spans="1:11" ht="18" x14ac:dyDescent="0.4">
      <c r="A332" s="90">
        <v>254090474</v>
      </c>
      <c r="B332" s="72" t="s">
        <v>4283</v>
      </c>
      <c r="C332" s="80" t="s">
        <v>4285</v>
      </c>
      <c r="D332" s="87" t="s">
        <v>420</v>
      </c>
      <c r="E332" s="91" t="s">
        <v>2161</v>
      </c>
      <c r="F332" s="92" t="s">
        <v>2264</v>
      </c>
      <c r="G332" s="65" t="s">
        <v>688</v>
      </c>
      <c r="H332" s="78" t="s">
        <v>3598</v>
      </c>
      <c r="I332" s="73" t="s">
        <v>4292</v>
      </c>
      <c r="J332" s="89">
        <v>370.43</v>
      </c>
      <c r="K332" s="86">
        <v>91.68</v>
      </c>
    </row>
    <row r="333" spans="1:11" ht="18" x14ac:dyDescent="0.4">
      <c r="A333" s="58">
        <v>254090597</v>
      </c>
      <c r="B333" s="72" t="s">
        <v>4283</v>
      </c>
      <c r="C333" s="80" t="s">
        <v>4285</v>
      </c>
      <c r="D333" s="87" t="s">
        <v>420</v>
      </c>
      <c r="E333" s="63" t="s">
        <v>2160</v>
      </c>
      <c r="F333" s="88" t="s">
        <v>3526</v>
      </c>
      <c r="G333" s="65" t="s">
        <v>688</v>
      </c>
      <c r="H333" s="78" t="s">
        <v>3598</v>
      </c>
      <c r="I333" s="73" t="s">
        <v>4289</v>
      </c>
      <c r="J333" s="89">
        <v>869.23</v>
      </c>
      <c r="K333" s="86">
        <v>215.13</v>
      </c>
    </row>
    <row r="334" spans="1:11" ht="18" x14ac:dyDescent="0.4">
      <c r="A334" s="58">
        <v>254090588</v>
      </c>
      <c r="B334" s="72" t="s">
        <v>4283</v>
      </c>
      <c r="C334" s="80" t="s">
        <v>4285</v>
      </c>
      <c r="D334" s="87" t="s">
        <v>420</v>
      </c>
      <c r="E334" s="63" t="s">
        <v>2164</v>
      </c>
      <c r="F334" s="88" t="s">
        <v>3537</v>
      </c>
      <c r="G334" s="65" t="s">
        <v>688</v>
      </c>
      <c r="H334" s="78" t="s">
        <v>3598</v>
      </c>
      <c r="I334" s="73" t="s">
        <v>4289</v>
      </c>
      <c r="J334" s="89">
        <v>977.3</v>
      </c>
      <c r="K334" s="86">
        <v>241.88</v>
      </c>
    </row>
    <row r="335" spans="1:11" ht="18" x14ac:dyDescent="0.4">
      <c r="A335" s="58">
        <v>254090398</v>
      </c>
      <c r="B335" s="72" t="s">
        <v>4283</v>
      </c>
      <c r="C335" s="80" t="s">
        <v>4285</v>
      </c>
      <c r="D335" s="87" t="s">
        <v>420</v>
      </c>
      <c r="E335" s="63" t="s">
        <v>2179</v>
      </c>
      <c r="F335" s="88" t="s">
        <v>3549</v>
      </c>
      <c r="G335" s="65" t="s">
        <v>688</v>
      </c>
      <c r="H335" s="78" t="s">
        <v>3598</v>
      </c>
      <c r="I335" s="73" t="s">
        <v>4289</v>
      </c>
      <c r="J335" s="89">
        <v>433.63</v>
      </c>
      <c r="K335" s="86">
        <v>107.32</v>
      </c>
    </row>
    <row r="336" spans="1:11" ht="18" x14ac:dyDescent="0.4">
      <c r="A336" s="58">
        <v>254090598</v>
      </c>
      <c r="B336" s="72" t="s">
        <v>4284</v>
      </c>
      <c r="C336" s="80" t="s">
        <v>4285</v>
      </c>
      <c r="D336" s="87" t="s">
        <v>420</v>
      </c>
      <c r="E336" s="63" t="s">
        <v>2184</v>
      </c>
      <c r="F336" s="88" t="s">
        <v>3554</v>
      </c>
      <c r="G336" s="65" t="s">
        <v>688</v>
      </c>
      <c r="H336" s="78" t="s">
        <v>3598</v>
      </c>
      <c r="I336" s="73" t="s">
        <v>4289</v>
      </c>
      <c r="J336" s="89">
        <v>749.37</v>
      </c>
      <c r="K336" s="86">
        <v>185.47</v>
      </c>
    </row>
    <row r="337" spans="1:11" ht="18" x14ac:dyDescent="0.4">
      <c r="A337" s="58">
        <v>254090302</v>
      </c>
      <c r="B337" s="72" t="s">
        <v>4283</v>
      </c>
      <c r="C337" s="80" t="s">
        <v>4285</v>
      </c>
      <c r="D337" s="87" t="s">
        <v>420</v>
      </c>
      <c r="E337" s="63" t="s">
        <v>2189</v>
      </c>
      <c r="F337" s="88" t="s">
        <v>3579</v>
      </c>
      <c r="G337" s="65" t="s">
        <v>688</v>
      </c>
      <c r="H337" s="78" t="s">
        <v>3598</v>
      </c>
      <c r="I337" s="73" t="s">
        <v>4289</v>
      </c>
      <c r="J337" s="89">
        <v>635.66</v>
      </c>
      <c r="K337" s="86">
        <v>157.33000000000001</v>
      </c>
    </row>
    <row r="338" spans="1:11" ht="18" x14ac:dyDescent="0.4">
      <c r="A338" s="90">
        <v>254565072</v>
      </c>
      <c r="B338" s="72" t="s">
        <v>4283</v>
      </c>
      <c r="C338" s="80" t="s">
        <v>4285</v>
      </c>
      <c r="D338" s="87" t="s">
        <v>420</v>
      </c>
      <c r="E338" s="91" t="s">
        <v>2104</v>
      </c>
      <c r="F338" s="92" t="s">
        <v>2999</v>
      </c>
      <c r="G338" s="65" t="s">
        <v>2313</v>
      </c>
      <c r="H338" s="78" t="s">
        <v>3598</v>
      </c>
      <c r="I338" s="73" t="s">
        <v>4298</v>
      </c>
      <c r="J338" s="89">
        <v>792.87</v>
      </c>
      <c r="K338" s="86">
        <v>196.24</v>
      </c>
    </row>
    <row r="339" spans="1:11" ht="18" x14ac:dyDescent="0.4">
      <c r="A339" s="90">
        <v>254565474</v>
      </c>
      <c r="B339" s="72" t="s">
        <v>4283</v>
      </c>
      <c r="C339" s="80" t="s">
        <v>4285</v>
      </c>
      <c r="D339" s="87" t="s">
        <v>420</v>
      </c>
      <c r="E339" s="91" t="s">
        <v>2161</v>
      </c>
      <c r="F339" s="92" t="s">
        <v>2213</v>
      </c>
      <c r="G339" s="65" t="s">
        <v>2313</v>
      </c>
      <c r="H339" s="78" t="s">
        <v>3598</v>
      </c>
      <c r="I339" s="73" t="s">
        <v>4292</v>
      </c>
      <c r="J339" s="89">
        <v>374</v>
      </c>
      <c r="K339" s="86">
        <v>92.57</v>
      </c>
    </row>
    <row r="340" spans="1:11" ht="18" x14ac:dyDescent="0.4">
      <c r="A340" s="58">
        <v>254565592</v>
      </c>
      <c r="B340" s="72" t="s">
        <v>4283</v>
      </c>
      <c r="C340" s="80" t="s">
        <v>4285</v>
      </c>
      <c r="D340" s="87" t="s">
        <v>420</v>
      </c>
      <c r="E340" s="63" t="s">
        <v>2109</v>
      </c>
      <c r="F340" s="88" t="s">
        <v>3548</v>
      </c>
      <c r="G340" s="65" t="s">
        <v>2313</v>
      </c>
      <c r="H340" s="78" t="s">
        <v>3598</v>
      </c>
      <c r="I340" s="73" t="s">
        <v>4289</v>
      </c>
      <c r="J340" s="89">
        <v>1413.06</v>
      </c>
      <c r="K340" s="86">
        <v>349.73</v>
      </c>
    </row>
    <row r="341" spans="1:11" ht="18" x14ac:dyDescent="0.4">
      <c r="A341" s="90">
        <v>254571474</v>
      </c>
      <c r="B341" s="72" t="s">
        <v>4283</v>
      </c>
      <c r="C341" s="80" t="s">
        <v>4285</v>
      </c>
      <c r="D341" s="87" t="s">
        <v>420</v>
      </c>
      <c r="E341" s="91" t="s">
        <v>2161</v>
      </c>
      <c r="F341" s="92" t="s">
        <v>2251</v>
      </c>
      <c r="G341" s="65" t="s">
        <v>2341</v>
      </c>
      <c r="H341" s="78" t="s">
        <v>3598</v>
      </c>
      <c r="I341" s="73" t="s">
        <v>4292</v>
      </c>
      <c r="J341" s="89">
        <v>398.88</v>
      </c>
      <c r="K341" s="86">
        <v>98.72</v>
      </c>
    </row>
    <row r="342" spans="1:11" ht="18" x14ac:dyDescent="0.4">
      <c r="A342" s="58">
        <v>254099579</v>
      </c>
      <c r="B342" s="72" t="s">
        <v>4283</v>
      </c>
      <c r="C342" s="80" t="s">
        <v>4285</v>
      </c>
      <c r="D342" s="87" t="s">
        <v>420</v>
      </c>
      <c r="E342" s="63" t="s">
        <v>2170</v>
      </c>
      <c r="F342" s="88" t="s">
        <v>2284</v>
      </c>
      <c r="G342" s="65" t="s">
        <v>710</v>
      </c>
      <c r="H342" s="78" t="s">
        <v>3598</v>
      </c>
      <c r="I342" s="73" t="s">
        <v>4289</v>
      </c>
      <c r="J342" s="89">
        <v>910.06</v>
      </c>
      <c r="K342" s="86">
        <v>225.24</v>
      </c>
    </row>
    <row r="343" spans="1:11" ht="18" x14ac:dyDescent="0.4">
      <c r="A343" s="90">
        <v>254099199</v>
      </c>
      <c r="B343" s="72" t="s">
        <v>4283</v>
      </c>
      <c r="C343" s="80" t="s">
        <v>4285</v>
      </c>
      <c r="D343" s="87" t="s">
        <v>420</v>
      </c>
      <c r="E343" s="91" t="s">
        <v>2107</v>
      </c>
      <c r="F343" s="92" t="s">
        <v>2719</v>
      </c>
      <c r="G343" s="65" t="s">
        <v>710</v>
      </c>
      <c r="H343" s="78" t="s">
        <v>3598</v>
      </c>
      <c r="I343" s="73" t="s">
        <v>4295</v>
      </c>
      <c r="J343" s="89">
        <v>593.41999999999996</v>
      </c>
      <c r="K343" s="86">
        <v>146.87</v>
      </c>
    </row>
    <row r="344" spans="1:11" ht="18" x14ac:dyDescent="0.4">
      <c r="A344" s="90">
        <v>254099378</v>
      </c>
      <c r="B344" s="72" t="s">
        <v>4283</v>
      </c>
      <c r="C344" s="80" t="s">
        <v>4285</v>
      </c>
      <c r="D344" s="87" t="s">
        <v>420</v>
      </c>
      <c r="E344" s="91" t="s">
        <v>2126</v>
      </c>
      <c r="F344" s="92" t="s">
        <v>2722</v>
      </c>
      <c r="G344" s="65" t="s">
        <v>710</v>
      </c>
      <c r="H344" s="78" t="s">
        <v>3598</v>
      </c>
      <c r="I344" s="73" t="s">
        <v>4296</v>
      </c>
      <c r="J344" s="89">
        <v>598.51</v>
      </c>
      <c r="K344" s="86">
        <v>148.13</v>
      </c>
    </row>
    <row r="345" spans="1:11" ht="18" x14ac:dyDescent="0.4">
      <c r="A345" s="90">
        <v>254099948</v>
      </c>
      <c r="B345" s="72" t="s">
        <v>4283</v>
      </c>
      <c r="C345" s="80" t="s">
        <v>4285</v>
      </c>
      <c r="D345" s="87" t="s">
        <v>420</v>
      </c>
      <c r="E345" s="91" t="s">
        <v>2125</v>
      </c>
      <c r="F345" s="92" t="s">
        <v>2901</v>
      </c>
      <c r="G345" s="65" t="s">
        <v>710</v>
      </c>
      <c r="H345" s="78" t="s">
        <v>3598</v>
      </c>
      <c r="I345" s="73" t="s">
        <v>4297</v>
      </c>
      <c r="J345" s="89">
        <v>721.53</v>
      </c>
      <c r="K345" s="86">
        <v>178.58</v>
      </c>
    </row>
    <row r="346" spans="1:11" ht="18" x14ac:dyDescent="0.4">
      <c r="A346" s="90">
        <v>254099384</v>
      </c>
      <c r="B346" s="72" t="s">
        <v>4283</v>
      </c>
      <c r="C346" s="80" t="s">
        <v>4285</v>
      </c>
      <c r="D346" s="87" t="s">
        <v>420</v>
      </c>
      <c r="E346" s="91" t="s">
        <v>2130</v>
      </c>
      <c r="F346" s="92" t="s">
        <v>2939</v>
      </c>
      <c r="G346" s="65" t="s">
        <v>710</v>
      </c>
      <c r="H346" s="78" t="s">
        <v>3598</v>
      </c>
      <c r="I346" s="73" t="s">
        <v>4297</v>
      </c>
      <c r="J346" s="89">
        <v>750.77</v>
      </c>
      <c r="K346" s="86">
        <v>185.82</v>
      </c>
    </row>
    <row r="347" spans="1:11" ht="18" x14ac:dyDescent="0.4">
      <c r="A347" s="90">
        <v>254099072</v>
      </c>
      <c r="B347" s="72" t="s">
        <v>4283</v>
      </c>
      <c r="C347" s="80" t="s">
        <v>4285</v>
      </c>
      <c r="D347" s="87" t="s">
        <v>420</v>
      </c>
      <c r="E347" s="91" t="s">
        <v>2104</v>
      </c>
      <c r="F347" s="92" t="s">
        <v>3000</v>
      </c>
      <c r="G347" s="65" t="s">
        <v>710</v>
      </c>
      <c r="H347" s="78" t="s">
        <v>3598</v>
      </c>
      <c r="I347" s="73" t="s">
        <v>4298</v>
      </c>
      <c r="J347" s="89">
        <v>792.87</v>
      </c>
      <c r="K347" s="86">
        <v>196.24</v>
      </c>
    </row>
    <row r="348" spans="1:11" ht="18" x14ac:dyDescent="0.4">
      <c r="A348" s="58">
        <v>254099440</v>
      </c>
      <c r="B348" s="72" t="s">
        <v>4283</v>
      </c>
      <c r="C348" s="80" t="s">
        <v>4285</v>
      </c>
      <c r="D348" s="87" t="s">
        <v>420</v>
      </c>
      <c r="E348" s="63" t="s">
        <v>2100</v>
      </c>
      <c r="F348" s="88" t="s">
        <v>3183</v>
      </c>
      <c r="G348" s="65" t="s">
        <v>710</v>
      </c>
      <c r="H348" s="78" t="s">
        <v>3598</v>
      </c>
      <c r="I348" s="73" t="s">
        <v>4297</v>
      </c>
      <c r="J348" s="89">
        <v>924.54</v>
      </c>
      <c r="K348" s="86">
        <v>228.82</v>
      </c>
    </row>
    <row r="349" spans="1:11" ht="18" x14ac:dyDescent="0.4">
      <c r="A349" s="90">
        <v>254099494</v>
      </c>
      <c r="B349" s="72" t="s">
        <v>4283</v>
      </c>
      <c r="C349" s="80" t="s">
        <v>4285</v>
      </c>
      <c r="D349" s="87" t="s">
        <v>420</v>
      </c>
      <c r="E349" s="91" t="s">
        <v>2144</v>
      </c>
      <c r="F349" s="92" t="s">
        <v>3231</v>
      </c>
      <c r="G349" s="65" t="s">
        <v>710</v>
      </c>
      <c r="H349" s="78" t="s">
        <v>3598</v>
      </c>
      <c r="I349" s="73" t="s">
        <v>4298</v>
      </c>
      <c r="J349" s="89">
        <v>956.68</v>
      </c>
      <c r="K349" s="86">
        <v>236.78</v>
      </c>
    </row>
    <row r="350" spans="1:11" ht="18" x14ac:dyDescent="0.4">
      <c r="A350" s="90">
        <v>254099073</v>
      </c>
      <c r="B350" s="72" t="s">
        <v>4283</v>
      </c>
      <c r="C350" s="80" t="s">
        <v>4285</v>
      </c>
      <c r="D350" s="87" t="s">
        <v>420</v>
      </c>
      <c r="E350" s="91" t="s">
        <v>2121</v>
      </c>
      <c r="F350" s="92" t="s">
        <v>3254</v>
      </c>
      <c r="G350" s="65" t="s">
        <v>710</v>
      </c>
      <c r="H350" s="78" t="s">
        <v>3598</v>
      </c>
      <c r="I350" s="73" t="s">
        <v>4302</v>
      </c>
      <c r="J350" s="89">
        <v>971.21</v>
      </c>
      <c r="K350" s="86">
        <v>240.37</v>
      </c>
    </row>
    <row r="351" spans="1:11" ht="18" x14ac:dyDescent="0.4">
      <c r="A351" s="90">
        <v>254099389</v>
      </c>
      <c r="B351" s="72" t="s">
        <v>4283</v>
      </c>
      <c r="C351" s="80" t="s">
        <v>4285</v>
      </c>
      <c r="D351" s="87" t="s">
        <v>420</v>
      </c>
      <c r="E351" s="91" t="s">
        <v>2166</v>
      </c>
      <c r="F351" s="92" t="s">
        <v>3268</v>
      </c>
      <c r="G351" s="65" t="s">
        <v>710</v>
      </c>
      <c r="H351" s="78" t="s">
        <v>3598</v>
      </c>
      <c r="I351" s="73" t="s">
        <v>4302</v>
      </c>
      <c r="J351" s="89">
        <v>986.19</v>
      </c>
      <c r="K351" s="86">
        <v>244.08</v>
      </c>
    </row>
    <row r="352" spans="1:11" ht="18" x14ac:dyDescent="0.4">
      <c r="A352" s="58">
        <v>254099482</v>
      </c>
      <c r="B352" s="72" t="s">
        <v>4283</v>
      </c>
      <c r="C352" s="80" t="s">
        <v>4285</v>
      </c>
      <c r="D352" s="87" t="s">
        <v>420</v>
      </c>
      <c r="E352" s="63" t="s">
        <v>2150</v>
      </c>
      <c r="F352" s="88" t="s">
        <v>3270</v>
      </c>
      <c r="G352" s="65" t="s">
        <v>710</v>
      </c>
      <c r="H352" s="78" t="s">
        <v>3598</v>
      </c>
      <c r="I352" s="73" t="s">
        <v>4296</v>
      </c>
      <c r="J352" s="89">
        <v>988.29</v>
      </c>
      <c r="K352" s="86">
        <v>244.6</v>
      </c>
    </row>
    <row r="353" spans="1:11" ht="18" x14ac:dyDescent="0.4">
      <c r="A353" s="58">
        <v>254099456</v>
      </c>
      <c r="B353" s="72" t="s">
        <v>4283</v>
      </c>
      <c r="C353" s="80" t="s">
        <v>4285</v>
      </c>
      <c r="D353" s="87" t="s">
        <v>420</v>
      </c>
      <c r="E353" s="63" t="s">
        <v>2143</v>
      </c>
      <c r="F353" s="88" t="s">
        <v>2281</v>
      </c>
      <c r="G353" s="65" t="s">
        <v>710</v>
      </c>
      <c r="H353" s="78" t="s">
        <v>3598</v>
      </c>
      <c r="I353" s="73" t="s">
        <v>4289</v>
      </c>
      <c r="J353" s="89">
        <v>1015.69</v>
      </c>
      <c r="K353" s="86">
        <v>251.38</v>
      </c>
    </row>
    <row r="354" spans="1:11" ht="18" x14ac:dyDescent="0.4">
      <c r="A354" s="58">
        <v>254099369</v>
      </c>
      <c r="B354" s="72" t="s">
        <v>4283</v>
      </c>
      <c r="C354" s="80" t="s">
        <v>4285</v>
      </c>
      <c r="D354" s="87" t="s">
        <v>420</v>
      </c>
      <c r="E354" s="63" t="s">
        <v>2103</v>
      </c>
      <c r="F354" s="88" t="s">
        <v>3305</v>
      </c>
      <c r="G354" s="65" t="s">
        <v>710</v>
      </c>
      <c r="H354" s="78" t="s">
        <v>3598</v>
      </c>
      <c r="I354" s="73" t="s">
        <v>4302</v>
      </c>
      <c r="J354" s="89">
        <v>1024.1600000000001</v>
      </c>
      <c r="K354" s="86">
        <v>253.48</v>
      </c>
    </row>
    <row r="355" spans="1:11" ht="18" x14ac:dyDescent="0.4">
      <c r="A355" s="90">
        <v>254099605</v>
      </c>
      <c r="B355" s="72" t="s">
        <v>4283</v>
      </c>
      <c r="C355" s="80" t="s">
        <v>4285</v>
      </c>
      <c r="D355" s="87" t="s">
        <v>420</v>
      </c>
      <c r="E355" s="91" t="s">
        <v>2109</v>
      </c>
      <c r="F355" s="92" t="s">
        <v>3426</v>
      </c>
      <c r="G355" s="65" t="s">
        <v>710</v>
      </c>
      <c r="H355" s="78" t="s">
        <v>3598</v>
      </c>
      <c r="I355" s="73" t="s">
        <v>4289</v>
      </c>
      <c r="J355" s="89">
        <v>971.21</v>
      </c>
      <c r="K355" s="86">
        <v>240.37</v>
      </c>
    </row>
    <row r="356" spans="1:11" ht="18" x14ac:dyDescent="0.4">
      <c r="A356" s="90">
        <v>254099474</v>
      </c>
      <c r="B356" s="72" t="s">
        <v>4283</v>
      </c>
      <c r="C356" s="80" t="s">
        <v>4285</v>
      </c>
      <c r="D356" s="87" t="s">
        <v>420</v>
      </c>
      <c r="E356" s="91" t="s">
        <v>2161</v>
      </c>
      <c r="F356" s="92" t="s">
        <v>2243</v>
      </c>
      <c r="G356" s="65" t="s">
        <v>710</v>
      </c>
      <c r="H356" s="78" t="s">
        <v>3598</v>
      </c>
      <c r="I356" s="73" t="s">
        <v>4292</v>
      </c>
      <c r="J356" s="89">
        <v>374</v>
      </c>
      <c r="K356" s="86">
        <v>92.57</v>
      </c>
    </row>
    <row r="357" spans="1:11" ht="18" x14ac:dyDescent="0.4">
      <c r="A357" s="58">
        <v>254099592</v>
      </c>
      <c r="B357" s="72" t="s">
        <v>4283</v>
      </c>
      <c r="C357" s="80" t="s">
        <v>4285</v>
      </c>
      <c r="D357" s="87" t="s">
        <v>420</v>
      </c>
      <c r="E357" s="63" t="s">
        <v>2109</v>
      </c>
      <c r="F357" s="88" t="s">
        <v>3569</v>
      </c>
      <c r="G357" s="65" t="s">
        <v>710</v>
      </c>
      <c r="H357" s="78" t="s">
        <v>3598</v>
      </c>
      <c r="I357" s="73" t="s">
        <v>4297</v>
      </c>
      <c r="J357" s="89">
        <v>747.99</v>
      </c>
      <c r="K357" s="86">
        <v>185.13</v>
      </c>
    </row>
    <row r="358" spans="1:11" ht="18" x14ac:dyDescent="0.4">
      <c r="A358" s="58">
        <v>254309378</v>
      </c>
      <c r="B358" s="72" t="s">
        <v>4283</v>
      </c>
      <c r="C358" s="80" t="s">
        <v>4285</v>
      </c>
      <c r="D358" s="87" t="s">
        <v>420</v>
      </c>
      <c r="E358" s="63" t="s">
        <v>2126</v>
      </c>
      <c r="F358" s="88" t="s">
        <v>2735</v>
      </c>
      <c r="G358" s="65" t="s">
        <v>685</v>
      </c>
      <c r="H358" s="78" t="s">
        <v>3598</v>
      </c>
      <c r="I358" s="73" t="s">
        <v>4296</v>
      </c>
      <c r="J358" s="89">
        <v>604.32000000000005</v>
      </c>
      <c r="K358" s="86">
        <v>149.57</v>
      </c>
    </row>
    <row r="359" spans="1:11" ht="18" x14ac:dyDescent="0.4">
      <c r="A359" s="58">
        <v>254309702</v>
      </c>
      <c r="B359" s="72" t="s">
        <v>4283</v>
      </c>
      <c r="C359" s="80" t="s">
        <v>4285</v>
      </c>
      <c r="D359" s="87" t="s">
        <v>420</v>
      </c>
      <c r="E359" s="63" t="s">
        <v>2095</v>
      </c>
      <c r="F359" s="88" t="s">
        <v>2946</v>
      </c>
      <c r="G359" s="65" t="s">
        <v>685</v>
      </c>
      <c r="H359" s="78" t="s">
        <v>3598</v>
      </c>
      <c r="I359" s="73" t="s">
        <v>4296</v>
      </c>
      <c r="J359" s="89">
        <v>758.31</v>
      </c>
      <c r="K359" s="86">
        <v>187.68</v>
      </c>
    </row>
    <row r="360" spans="1:11" ht="18" x14ac:dyDescent="0.4">
      <c r="A360" s="90">
        <v>254309351</v>
      </c>
      <c r="B360" s="72" t="s">
        <v>4283</v>
      </c>
      <c r="C360" s="80" t="s">
        <v>4285</v>
      </c>
      <c r="D360" s="87" t="s">
        <v>420</v>
      </c>
      <c r="E360" s="91" t="s">
        <v>2097</v>
      </c>
      <c r="F360" s="92" t="s">
        <v>2975</v>
      </c>
      <c r="G360" s="65" t="s">
        <v>685</v>
      </c>
      <c r="H360" s="78" t="s">
        <v>3598</v>
      </c>
      <c r="I360" s="73" t="s">
        <v>4300</v>
      </c>
      <c r="J360" s="89">
        <v>775.34</v>
      </c>
      <c r="K360" s="86">
        <v>191.9</v>
      </c>
    </row>
    <row r="361" spans="1:11" ht="18" x14ac:dyDescent="0.4">
      <c r="A361" s="58">
        <v>254309384</v>
      </c>
      <c r="B361" s="72" t="s">
        <v>4283</v>
      </c>
      <c r="C361" s="80" t="s">
        <v>4285</v>
      </c>
      <c r="D361" s="87" t="s">
        <v>420</v>
      </c>
      <c r="E361" s="63" t="s">
        <v>2130</v>
      </c>
      <c r="F361" s="88" t="s">
        <v>3010</v>
      </c>
      <c r="G361" s="65" t="s">
        <v>685</v>
      </c>
      <c r="H361" s="78" t="s">
        <v>3598</v>
      </c>
      <c r="I361" s="73" t="s">
        <v>4297</v>
      </c>
      <c r="J361" s="89">
        <v>804.01</v>
      </c>
      <c r="K361" s="86">
        <v>198.99</v>
      </c>
    </row>
    <row r="362" spans="1:11" ht="18" x14ac:dyDescent="0.4">
      <c r="A362" s="58">
        <v>254309530</v>
      </c>
      <c r="B362" s="72" t="s">
        <v>4283</v>
      </c>
      <c r="C362" s="80" t="s">
        <v>4285</v>
      </c>
      <c r="D362" s="87" t="s">
        <v>420</v>
      </c>
      <c r="E362" s="63" t="s">
        <v>2110</v>
      </c>
      <c r="F362" s="88" t="s">
        <v>3071</v>
      </c>
      <c r="G362" s="65" t="s">
        <v>685</v>
      </c>
      <c r="H362" s="78" t="s">
        <v>3598</v>
      </c>
      <c r="I362" s="73" t="s">
        <v>4296</v>
      </c>
      <c r="J362" s="89">
        <v>854.19</v>
      </c>
      <c r="K362" s="86">
        <v>211.41</v>
      </c>
    </row>
    <row r="363" spans="1:11" ht="18" x14ac:dyDescent="0.4">
      <c r="A363" s="90">
        <v>254309072</v>
      </c>
      <c r="B363" s="72" t="s">
        <v>4283</v>
      </c>
      <c r="C363" s="80" t="s">
        <v>4285</v>
      </c>
      <c r="D363" s="87" t="s">
        <v>420</v>
      </c>
      <c r="E363" s="91" t="s">
        <v>2104</v>
      </c>
      <c r="F363" s="92" t="s">
        <v>3146</v>
      </c>
      <c r="G363" s="65" t="s">
        <v>685</v>
      </c>
      <c r="H363" s="78" t="s">
        <v>3598</v>
      </c>
      <c r="I363" s="73" t="s">
        <v>4298</v>
      </c>
      <c r="J363" s="89">
        <v>904.55</v>
      </c>
      <c r="K363" s="86">
        <v>223.88</v>
      </c>
    </row>
    <row r="364" spans="1:11" ht="18" x14ac:dyDescent="0.4">
      <c r="A364" s="90">
        <v>254309440</v>
      </c>
      <c r="B364" s="72" t="s">
        <v>4283</v>
      </c>
      <c r="C364" s="80" t="s">
        <v>4285</v>
      </c>
      <c r="D364" s="87" t="s">
        <v>420</v>
      </c>
      <c r="E364" s="91" t="s">
        <v>2100</v>
      </c>
      <c r="F364" s="92" t="s">
        <v>3283</v>
      </c>
      <c r="G364" s="65" t="s">
        <v>685</v>
      </c>
      <c r="H364" s="78" t="s">
        <v>3598</v>
      </c>
      <c r="I364" s="73" t="s">
        <v>4297</v>
      </c>
      <c r="J364" s="89">
        <v>1001.07</v>
      </c>
      <c r="K364" s="86">
        <v>247.76</v>
      </c>
    </row>
    <row r="365" spans="1:11" ht="18" x14ac:dyDescent="0.4">
      <c r="A365" s="90">
        <v>254309073</v>
      </c>
      <c r="B365" s="72" t="s">
        <v>4283</v>
      </c>
      <c r="C365" s="80" t="s">
        <v>4285</v>
      </c>
      <c r="D365" s="87" t="s">
        <v>420</v>
      </c>
      <c r="E365" s="91" t="s">
        <v>2121</v>
      </c>
      <c r="F365" s="92" t="s">
        <v>3332</v>
      </c>
      <c r="G365" s="65" t="s">
        <v>685</v>
      </c>
      <c r="H365" s="78" t="s">
        <v>3598</v>
      </c>
      <c r="I365" s="73" t="s">
        <v>4302</v>
      </c>
      <c r="J365" s="89">
        <v>1049.8900000000001</v>
      </c>
      <c r="K365" s="86">
        <v>259.85000000000002</v>
      </c>
    </row>
    <row r="366" spans="1:11" ht="18" x14ac:dyDescent="0.4">
      <c r="A366" s="58">
        <v>254309456</v>
      </c>
      <c r="B366" s="72" t="s">
        <v>4283</v>
      </c>
      <c r="C366" s="80" t="s">
        <v>4285</v>
      </c>
      <c r="D366" s="87" t="s">
        <v>420</v>
      </c>
      <c r="E366" s="63" t="s">
        <v>2143</v>
      </c>
      <c r="F366" s="88" t="s">
        <v>2268</v>
      </c>
      <c r="G366" s="65" t="s">
        <v>685</v>
      </c>
      <c r="H366" s="78" t="s">
        <v>3598</v>
      </c>
      <c r="I366" s="73" t="s">
        <v>4289</v>
      </c>
      <c r="J366" s="89">
        <v>1053.74</v>
      </c>
      <c r="K366" s="86">
        <v>260.8</v>
      </c>
    </row>
    <row r="367" spans="1:11" ht="18" x14ac:dyDescent="0.4">
      <c r="A367" s="90">
        <v>254309184</v>
      </c>
      <c r="B367" s="72" t="s">
        <v>4283</v>
      </c>
      <c r="C367" s="80" t="s">
        <v>4285</v>
      </c>
      <c r="D367" s="87" t="s">
        <v>420</v>
      </c>
      <c r="E367" s="91" t="s">
        <v>2098</v>
      </c>
      <c r="F367" s="92" t="s">
        <v>3334</v>
      </c>
      <c r="G367" s="65" t="s">
        <v>685</v>
      </c>
      <c r="H367" s="78" t="s">
        <v>3598</v>
      </c>
      <c r="I367" s="73" t="s">
        <v>4302</v>
      </c>
      <c r="J367" s="89">
        <v>1056.83</v>
      </c>
      <c r="K367" s="86">
        <v>261.57</v>
      </c>
    </row>
    <row r="368" spans="1:11" ht="18" x14ac:dyDescent="0.4">
      <c r="A368" s="90">
        <v>254309482</v>
      </c>
      <c r="B368" s="72" t="s">
        <v>4283</v>
      </c>
      <c r="C368" s="80" t="s">
        <v>4285</v>
      </c>
      <c r="D368" s="87" t="s">
        <v>420</v>
      </c>
      <c r="E368" s="91" t="s">
        <v>2150</v>
      </c>
      <c r="F368" s="92" t="s">
        <v>3346</v>
      </c>
      <c r="G368" s="65" t="s">
        <v>685</v>
      </c>
      <c r="H368" s="78" t="s">
        <v>3598</v>
      </c>
      <c r="I368" s="73" t="s">
        <v>4296</v>
      </c>
      <c r="J368" s="89">
        <v>1068.17</v>
      </c>
      <c r="K368" s="86">
        <v>264.37</v>
      </c>
    </row>
    <row r="369" spans="1:11" ht="18" x14ac:dyDescent="0.4">
      <c r="A369" s="90">
        <v>254309362</v>
      </c>
      <c r="B369" s="72" t="s">
        <v>4283</v>
      </c>
      <c r="C369" s="80" t="s">
        <v>4285</v>
      </c>
      <c r="D369" s="87" t="s">
        <v>420</v>
      </c>
      <c r="E369" s="91" t="s">
        <v>2162</v>
      </c>
      <c r="F369" s="92" t="s">
        <v>3355</v>
      </c>
      <c r="G369" s="65" t="s">
        <v>685</v>
      </c>
      <c r="H369" s="78" t="s">
        <v>3598</v>
      </c>
      <c r="I369" s="73" t="s">
        <v>4289</v>
      </c>
      <c r="J369" s="89">
        <v>1095.04</v>
      </c>
      <c r="K369" s="86">
        <v>271.02</v>
      </c>
    </row>
    <row r="370" spans="1:11" ht="18" x14ac:dyDescent="0.4">
      <c r="A370" s="58">
        <v>254309494</v>
      </c>
      <c r="B370" s="72" t="s">
        <v>4283</v>
      </c>
      <c r="C370" s="80" t="s">
        <v>4285</v>
      </c>
      <c r="D370" s="87" t="s">
        <v>420</v>
      </c>
      <c r="E370" s="63" t="s">
        <v>2144</v>
      </c>
      <c r="F370" s="88" t="s">
        <v>3356</v>
      </c>
      <c r="G370" s="65" t="s">
        <v>685</v>
      </c>
      <c r="H370" s="78" t="s">
        <v>3598</v>
      </c>
      <c r="I370" s="73" t="s">
        <v>4298</v>
      </c>
      <c r="J370" s="89">
        <v>1095.04</v>
      </c>
      <c r="K370" s="86">
        <v>271.02</v>
      </c>
    </row>
    <row r="371" spans="1:11" ht="18" x14ac:dyDescent="0.4">
      <c r="A371" s="90">
        <v>254309369</v>
      </c>
      <c r="B371" s="72" t="s">
        <v>4283</v>
      </c>
      <c r="C371" s="80" t="s">
        <v>4285</v>
      </c>
      <c r="D371" s="87" t="s">
        <v>420</v>
      </c>
      <c r="E371" s="91" t="s">
        <v>2103</v>
      </c>
      <c r="F371" s="92" t="s">
        <v>3363</v>
      </c>
      <c r="G371" s="65" t="s">
        <v>685</v>
      </c>
      <c r="H371" s="78" t="s">
        <v>3598</v>
      </c>
      <c r="I371" s="73" t="s">
        <v>4302</v>
      </c>
      <c r="J371" s="89">
        <v>1109.68</v>
      </c>
      <c r="K371" s="86">
        <v>274.64999999999998</v>
      </c>
    </row>
    <row r="372" spans="1:11" ht="18" x14ac:dyDescent="0.4">
      <c r="A372" s="90">
        <v>254309129</v>
      </c>
      <c r="B372" s="72" t="s">
        <v>4283</v>
      </c>
      <c r="C372" s="80" t="s">
        <v>4285</v>
      </c>
      <c r="D372" s="87" t="s">
        <v>420</v>
      </c>
      <c r="E372" s="91" t="s">
        <v>2140</v>
      </c>
      <c r="F372" s="92" t="s">
        <v>3368</v>
      </c>
      <c r="G372" s="65" t="s">
        <v>685</v>
      </c>
      <c r="H372" s="78" t="s">
        <v>3598</v>
      </c>
      <c r="I372" s="73" t="s">
        <v>4289</v>
      </c>
      <c r="J372" s="89">
        <v>1169.46</v>
      </c>
      <c r="K372" s="86">
        <v>289.44</v>
      </c>
    </row>
    <row r="373" spans="1:11" ht="18" x14ac:dyDescent="0.4">
      <c r="A373" s="90">
        <v>254309587</v>
      </c>
      <c r="B373" s="72" t="s">
        <v>4283</v>
      </c>
      <c r="C373" s="80" t="s">
        <v>4285</v>
      </c>
      <c r="D373" s="87" t="s">
        <v>420</v>
      </c>
      <c r="E373" s="91" t="s">
        <v>2099</v>
      </c>
      <c r="F373" s="92" t="s">
        <v>3430</v>
      </c>
      <c r="G373" s="65" t="s">
        <v>685</v>
      </c>
      <c r="H373" s="78" t="s">
        <v>3598</v>
      </c>
      <c r="I373" s="73" t="s">
        <v>4296</v>
      </c>
      <c r="J373" s="89">
        <v>556.07000000000005</v>
      </c>
      <c r="K373" s="86">
        <v>137.63</v>
      </c>
    </row>
    <row r="374" spans="1:11" ht="18" x14ac:dyDescent="0.4">
      <c r="A374" s="90">
        <v>254309079</v>
      </c>
      <c r="B374" s="72" t="s">
        <v>4283</v>
      </c>
      <c r="C374" s="80" t="s">
        <v>4285</v>
      </c>
      <c r="D374" s="87" t="s">
        <v>420</v>
      </c>
      <c r="E374" s="91" t="s">
        <v>2186</v>
      </c>
      <c r="F374" s="92" t="s">
        <v>3482</v>
      </c>
      <c r="G374" s="65" t="s">
        <v>685</v>
      </c>
      <c r="H374" s="78" t="s">
        <v>3598</v>
      </c>
      <c r="I374" s="73" t="s">
        <v>4289</v>
      </c>
      <c r="J374" s="89">
        <v>708.1</v>
      </c>
      <c r="K374" s="86">
        <v>175.25</v>
      </c>
    </row>
    <row r="375" spans="1:11" ht="18" x14ac:dyDescent="0.4">
      <c r="A375" s="90">
        <v>254309932</v>
      </c>
      <c r="B375" s="72" t="s">
        <v>4283</v>
      </c>
      <c r="C375" s="80" t="s">
        <v>4285</v>
      </c>
      <c r="D375" s="87" t="s">
        <v>420</v>
      </c>
      <c r="E375" s="91" t="s">
        <v>2112</v>
      </c>
      <c r="F375" s="92" t="s">
        <v>3491</v>
      </c>
      <c r="G375" s="65" t="s">
        <v>685</v>
      </c>
      <c r="H375" s="78" t="s">
        <v>3598</v>
      </c>
      <c r="I375" s="73" t="s">
        <v>4289</v>
      </c>
      <c r="J375" s="89">
        <v>556.07000000000005</v>
      </c>
      <c r="K375" s="86">
        <v>137.63</v>
      </c>
    </row>
    <row r="376" spans="1:11" ht="18" x14ac:dyDescent="0.4">
      <c r="A376" s="90">
        <v>254309605</v>
      </c>
      <c r="B376" s="72" t="s">
        <v>4283</v>
      </c>
      <c r="C376" s="80" t="s">
        <v>4285</v>
      </c>
      <c r="D376" s="87" t="s">
        <v>420</v>
      </c>
      <c r="E376" s="91" t="s">
        <v>2109</v>
      </c>
      <c r="F376" s="92" t="s">
        <v>3506</v>
      </c>
      <c r="G376" s="65" t="s">
        <v>685</v>
      </c>
      <c r="H376" s="78" t="s">
        <v>3598</v>
      </c>
      <c r="I376" s="73" t="s">
        <v>4289</v>
      </c>
      <c r="J376" s="89">
        <v>1049.8900000000001</v>
      </c>
      <c r="K376" s="86">
        <v>259.85000000000002</v>
      </c>
    </row>
    <row r="377" spans="1:11" ht="18" x14ac:dyDescent="0.4">
      <c r="A377" s="58">
        <v>254309592</v>
      </c>
      <c r="B377" s="72" t="s">
        <v>4283</v>
      </c>
      <c r="C377" s="80" t="s">
        <v>4285</v>
      </c>
      <c r="D377" s="87" t="s">
        <v>420</v>
      </c>
      <c r="E377" s="63" t="s">
        <v>2109</v>
      </c>
      <c r="F377" s="88" t="s">
        <v>3575</v>
      </c>
      <c r="G377" s="65" t="s">
        <v>685</v>
      </c>
      <c r="H377" s="78" t="s">
        <v>3598</v>
      </c>
      <c r="I377" s="73" t="s">
        <v>4297</v>
      </c>
      <c r="J377" s="89">
        <v>849.01</v>
      </c>
      <c r="K377" s="86">
        <v>210.13</v>
      </c>
    </row>
    <row r="378" spans="1:11" ht="18" x14ac:dyDescent="0.4">
      <c r="A378" s="58">
        <v>254309474</v>
      </c>
      <c r="B378" s="72" t="s">
        <v>4283</v>
      </c>
      <c r="C378" s="80" t="s">
        <v>4285</v>
      </c>
      <c r="D378" s="87" t="s">
        <v>420</v>
      </c>
      <c r="E378" s="63" t="s">
        <v>2161</v>
      </c>
      <c r="F378" s="88" t="s">
        <v>2288</v>
      </c>
      <c r="G378" s="65" t="s">
        <v>685</v>
      </c>
      <c r="H378" s="78" t="s">
        <v>3598</v>
      </c>
      <c r="I378" s="73" t="s">
        <v>4292</v>
      </c>
      <c r="J378" s="89">
        <v>397.11</v>
      </c>
      <c r="K378" s="86">
        <v>98.28</v>
      </c>
    </row>
    <row r="379" spans="1:11" ht="18" x14ac:dyDescent="0.4">
      <c r="A379" s="58">
        <v>254564702</v>
      </c>
      <c r="B379" s="72" t="s">
        <v>4283</v>
      </c>
      <c r="C379" s="80" t="s">
        <v>4285</v>
      </c>
      <c r="D379" s="87" t="s">
        <v>420</v>
      </c>
      <c r="E379" s="63" t="s">
        <v>2095</v>
      </c>
      <c r="F379" s="88" t="s">
        <v>2832</v>
      </c>
      <c r="G379" s="65" t="s">
        <v>2337</v>
      </c>
      <c r="H379" s="78" t="s">
        <v>3598</v>
      </c>
      <c r="I379" s="73" t="s">
        <v>4296</v>
      </c>
      <c r="J379" s="89">
        <v>671.04</v>
      </c>
      <c r="K379" s="86">
        <v>166.08</v>
      </c>
    </row>
    <row r="380" spans="1:11" ht="18" x14ac:dyDescent="0.4">
      <c r="A380" s="90">
        <v>254564073</v>
      </c>
      <c r="B380" s="72" t="s">
        <v>4283</v>
      </c>
      <c r="C380" s="80" t="s">
        <v>4285</v>
      </c>
      <c r="D380" s="87" t="s">
        <v>420</v>
      </c>
      <c r="E380" s="91" t="s">
        <v>2121</v>
      </c>
      <c r="F380" s="92" t="s">
        <v>3216</v>
      </c>
      <c r="G380" s="65" t="s">
        <v>2337</v>
      </c>
      <c r="H380" s="78" t="s">
        <v>3598</v>
      </c>
      <c r="I380" s="73" t="s">
        <v>4302</v>
      </c>
      <c r="J380" s="89">
        <v>946.76</v>
      </c>
      <c r="K380" s="86">
        <v>234.32</v>
      </c>
    </row>
    <row r="381" spans="1:11" ht="18" x14ac:dyDescent="0.4">
      <c r="A381" s="58">
        <v>254564592</v>
      </c>
      <c r="B381" s="72" t="s">
        <v>4283</v>
      </c>
      <c r="C381" s="80" t="s">
        <v>4285</v>
      </c>
      <c r="D381" s="87" t="s">
        <v>420</v>
      </c>
      <c r="E381" s="63" t="s">
        <v>2109</v>
      </c>
      <c r="F381" s="88" t="s">
        <v>3546</v>
      </c>
      <c r="G381" s="65" t="s">
        <v>2337</v>
      </c>
      <c r="H381" s="78" t="s">
        <v>3598</v>
      </c>
      <c r="I381" s="73" t="s">
        <v>4289</v>
      </c>
      <c r="J381" s="89">
        <v>946.76</v>
      </c>
      <c r="K381" s="86">
        <v>234.32</v>
      </c>
    </row>
    <row r="382" spans="1:11" ht="18" x14ac:dyDescent="0.4">
      <c r="A382" s="90">
        <v>254092410</v>
      </c>
      <c r="B382" s="72" t="s">
        <v>4283</v>
      </c>
      <c r="C382" s="80" t="s">
        <v>4285</v>
      </c>
      <c r="D382" s="87" t="s">
        <v>420</v>
      </c>
      <c r="E382" s="91" t="s">
        <v>2102</v>
      </c>
      <c r="F382" s="92" t="s">
        <v>3048</v>
      </c>
      <c r="G382" s="65" t="s">
        <v>2332</v>
      </c>
      <c r="H382" s="78" t="s">
        <v>3598</v>
      </c>
      <c r="I382" s="73" t="s">
        <v>4296</v>
      </c>
      <c r="J382" s="89">
        <v>835.96</v>
      </c>
      <c r="K382" s="86">
        <v>206.9</v>
      </c>
    </row>
    <row r="383" spans="1:11" ht="18" x14ac:dyDescent="0.4">
      <c r="A383" s="58">
        <v>254092464</v>
      </c>
      <c r="B383" s="72" t="s">
        <v>4283</v>
      </c>
      <c r="C383" s="80" t="s">
        <v>4285</v>
      </c>
      <c r="D383" s="87" t="s">
        <v>420</v>
      </c>
      <c r="E383" s="63" t="s">
        <v>2105</v>
      </c>
      <c r="F383" s="88" t="s">
        <v>3252</v>
      </c>
      <c r="G383" s="65" t="s">
        <v>2332</v>
      </c>
      <c r="H383" s="78" t="s">
        <v>3598</v>
      </c>
      <c r="I383" s="73" t="s">
        <v>4297</v>
      </c>
      <c r="J383" s="89">
        <v>969.68</v>
      </c>
      <c r="K383" s="86">
        <v>240</v>
      </c>
    </row>
    <row r="384" spans="1:11" ht="18" x14ac:dyDescent="0.4">
      <c r="A384" s="90">
        <v>254092429</v>
      </c>
      <c r="B384" s="72" t="s">
        <v>4283</v>
      </c>
      <c r="C384" s="80" t="s">
        <v>4285</v>
      </c>
      <c r="D384" s="87" t="s">
        <v>420</v>
      </c>
      <c r="E384" s="91" t="s">
        <v>2165</v>
      </c>
      <c r="F384" s="92" t="s">
        <v>3256</v>
      </c>
      <c r="G384" s="65" t="s">
        <v>2332</v>
      </c>
      <c r="H384" s="78" t="s">
        <v>3598</v>
      </c>
      <c r="I384" s="73" t="s">
        <v>4289</v>
      </c>
      <c r="J384" s="89">
        <v>973.92</v>
      </c>
      <c r="K384" s="86">
        <v>241.05</v>
      </c>
    </row>
    <row r="385" spans="1:11" ht="18" x14ac:dyDescent="0.4">
      <c r="A385" s="90">
        <v>254540592</v>
      </c>
      <c r="B385" s="72" t="s">
        <v>4283</v>
      </c>
      <c r="C385" s="80" t="s">
        <v>4285</v>
      </c>
      <c r="D385" s="87" t="s">
        <v>420</v>
      </c>
      <c r="E385" s="91" t="s">
        <v>2109</v>
      </c>
      <c r="F385" s="92" t="s">
        <v>3427</v>
      </c>
      <c r="G385" s="65" t="s">
        <v>2312</v>
      </c>
      <c r="H385" s="78" t="s">
        <v>3598</v>
      </c>
      <c r="I385" s="73" t="s">
        <v>4289</v>
      </c>
      <c r="J385" s="89">
        <v>952.39</v>
      </c>
      <c r="K385" s="86">
        <v>235.72</v>
      </c>
    </row>
    <row r="386" spans="1:11" ht="18" x14ac:dyDescent="0.4">
      <c r="A386" s="58">
        <v>254540605</v>
      </c>
      <c r="B386" s="72" t="s">
        <v>4283</v>
      </c>
      <c r="C386" s="80" t="s">
        <v>4285</v>
      </c>
      <c r="D386" s="87" t="s">
        <v>420</v>
      </c>
      <c r="E386" s="63" t="s">
        <v>2109</v>
      </c>
      <c r="F386" s="88" t="s">
        <v>3582</v>
      </c>
      <c r="G386" s="65" t="s">
        <v>2312</v>
      </c>
      <c r="H386" s="78" t="s">
        <v>3598</v>
      </c>
      <c r="I386" s="73" t="s">
        <v>4289</v>
      </c>
      <c r="J386" s="89">
        <v>966</v>
      </c>
      <c r="K386" s="86">
        <v>239.09</v>
      </c>
    </row>
    <row r="387" spans="1:11" ht="18" x14ac:dyDescent="0.4">
      <c r="A387" s="58">
        <v>254088027</v>
      </c>
      <c r="B387" s="72" t="s">
        <v>4283</v>
      </c>
      <c r="C387" s="80" t="s">
        <v>4285</v>
      </c>
      <c r="D387" s="87" t="s">
        <v>420</v>
      </c>
      <c r="E387" s="63" t="s">
        <v>2096</v>
      </c>
      <c r="F387" s="88" t="s">
        <v>2656</v>
      </c>
      <c r="G387" s="65" t="s">
        <v>2329</v>
      </c>
      <c r="H387" s="78" t="s">
        <v>3598</v>
      </c>
      <c r="I387" s="73" t="s">
        <v>4293</v>
      </c>
      <c r="J387" s="89">
        <v>565.33000000000004</v>
      </c>
      <c r="K387" s="86">
        <v>139.91999999999999</v>
      </c>
    </row>
    <row r="388" spans="1:11" ht="18" x14ac:dyDescent="0.4">
      <c r="A388" s="90">
        <v>254088702</v>
      </c>
      <c r="B388" s="72" t="s">
        <v>4283</v>
      </c>
      <c r="C388" s="80" t="s">
        <v>4285</v>
      </c>
      <c r="D388" s="87" t="s">
        <v>420</v>
      </c>
      <c r="E388" s="91" t="s">
        <v>2095</v>
      </c>
      <c r="F388" s="92" t="s">
        <v>2845</v>
      </c>
      <c r="G388" s="65" t="s">
        <v>2329</v>
      </c>
      <c r="H388" s="78" t="s">
        <v>3598</v>
      </c>
      <c r="I388" s="73" t="s">
        <v>4296</v>
      </c>
      <c r="J388" s="89">
        <v>675.04</v>
      </c>
      <c r="K388" s="86">
        <v>167.07</v>
      </c>
    </row>
    <row r="389" spans="1:11" ht="18" x14ac:dyDescent="0.4">
      <c r="A389" s="58">
        <v>254088482</v>
      </c>
      <c r="B389" s="72" t="s">
        <v>4283</v>
      </c>
      <c r="C389" s="80" t="s">
        <v>4285</v>
      </c>
      <c r="D389" s="87" t="s">
        <v>420</v>
      </c>
      <c r="E389" s="63" t="s">
        <v>2150</v>
      </c>
      <c r="F389" s="88" t="s">
        <v>3242</v>
      </c>
      <c r="G389" s="65" t="s">
        <v>2329</v>
      </c>
      <c r="H389" s="78" t="s">
        <v>3598</v>
      </c>
      <c r="I389" s="73" t="s">
        <v>4296</v>
      </c>
      <c r="J389" s="89">
        <v>963.71</v>
      </c>
      <c r="K389" s="86">
        <v>238.52</v>
      </c>
    </row>
    <row r="390" spans="1:11" ht="18" x14ac:dyDescent="0.4">
      <c r="A390" s="90">
        <v>254088464</v>
      </c>
      <c r="B390" s="72" t="s">
        <v>4283</v>
      </c>
      <c r="C390" s="80" t="s">
        <v>4285</v>
      </c>
      <c r="D390" s="87" t="s">
        <v>420</v>
      </c>
      <c r="E390" s="91" t="s">
        <v>2105</v>
      </c>
      <c r="F390" s="92" t="s">
        <v>3253</v>
      </c>
      <c r="G390" s="65" t="s">
        <v>2329</v>
      </c>
      <c r="H390" s="78" t="s">
        <v>3598</v>
      </c>
      <c r="I390" s="73" t="s">
        <v>4297</v>
      </c>
      <c r="J390" s="89">
        <v>969.91</v>
      </c>
      <c r="K390" s="86">
        <v>240.05</v>
      </c>
    </row>
    <row r="391" spans="1:11" ht="18" x14ac:dyDescent="0.4">
      <c r="A391" s="90">
        <v>254088188</v>
      </c>
      <c r="B391" s="72" t="s">
        <v>4283</v>
      </c>
      <c r="C391" s="80" t="s">
        <v>4285</v>
      </c>
      <c r="D391" s="87" t="s">
        <v>420</v>
      </c>
      <c r="E391" s="91" t="s">
        <v>2131</v>
      </c>
      <c r="F391" s="92" t="s">
        <v>3342</v>
      </c>
      <c r="G391" s="65" t="s">
        <v>2329</v>
      </c>
      <c r="H391" s="78" t="s">
        <v>3598</v>
      </c>
      <c r="I391" s="73" t="s">
        <v>4297</v>
      </c>
      <c r="J391" s="89">
        <v>1065.3399999999999</v>
      </c>
      <c r="K391" s="86">
        <v>263.67</v>
      </c>
    </row>
    <row r="392" spans="1:11" ht="18" x14ac:dyDescent="0.4">
      <c r="A392" s="90">
        <v>254560072</v>
      </c>
      <c r="B392" s="72" t="s">
        <v>4283</v>
      </c>
      <c r="C392" s="80" t="s">
        <v>4285</v>
      </c>
      <c r="D392" s="87" t="s">
        <v>420</v>
      </c>
      <c r="E392" s="91" t="s">
        <v>2104</v>
      </c>
      <c r="F392" s="92" t="s">
        <v>2729</v>
      </c>
      <c r="G392" s="65" t="s">
        <v>2321</v>
      </c>
      <c r="H392" s="78" t="s">
        <v>3598</v>
      </c>
      <c r="I392" s="73" t="s">
        <v>4298</v>
      </c>
      <c r="J392" s="89">
        <v>602.09</v>
      </c>
      <c r="K392" s="86">
        <v>149.02000000000001</v>
      </c>
    </row>
    <row r="393" spans="1:11" ht="18" x14ac:dyDescent="0.4">
      <c r="A393" s="90">
        <v>254560073</v>
      </c>
      <c r="B393" s="72" t="s">
        <v>4283</v>
      </c>
      <c r="C393" s="80" t="s">
        <v>4285</v>
      </c>
      <c r="D393" s="87" t="s">
        <v>420</v>
      </c>
      <c r="E393" s="91" t="s">
        <v>2121</v>
      </c>
      <c r="F393" s="92" t="s">
        <v>2950</v>
      </c>
      <c r="G393" s="65" t="s">
        <v>2321</v>
      </c>
      <c r="H393" s="78" t="s">
        <v>3598</v>
      </c>
      <c r="I393" s="73" t="s">
        <v>4302</v>
      </c>
      <c r="J393" s="89">
        <v>759.34</v>
      </c>
      <c r="K393" s="86">
        <v>187.94</v>
      </c>
    </row>
    <row r="394" spans="1:11" ht="18" x14ac:dyDescent="0.4">
      <c r="A394" s="90">
        <v>254560184</v>
      </c>
      <c r="B394" s="72" t="s">
        <v>4283</v>
      </c>
      <c r="C394" s="80" t="s">
        <v>4285</v>
      </c>
      <c r="D394" s="87" t="s">
        <v>420</v>
      </c>
      <c r="E394" s="91" t="s">
        <v>2103</v>
      </c>
      <c r="F394" s="92" t="s">
        <v>3439</v>
      </c>
      <c r="G394" s="65" t="s">
        <v>2321</v>
      </c>
      <c r="H394" s="78" t="s">
        <v>3598</v>
      </c>
      <c r="I394" s="73" t="s">
        <v>4289</v>
      </c>
      <c r="J394" s="89">
        <v>507.61</v>
      </c>
      <c r="K394" s="86">
        <v>125.63</v>
      </c>
    </row>
    <row r="395" spans="1:11" ht="18" x14ac:dyDescent="0.4">
      <c r="A395" s="90">
        <v>254538592</v>
      </c>
      <c r="B395" s="72" t="s">
        <v>4283</v>
      </c>
      <c r="C395" s="80" t="s">
        <v>4285</v>
      </c>
      <c r="D395" s="87" t="s">
        <v>420</v>
      </c>
      <c r="E395" s="91" t="s">
        <v>2109</v>
      </c>
      <c r="F395" s="92" t="s">
        <v>3452</v>
      </c>
      <c r="G395" s="65" t="s">
        <v>2321</v>
      </c>
      <c r="H395" s="78" t="s">
        <v>3598</v>
      </c>
      <c r="I395" s="73" t="s">
        <v>4289</v>
      </c>
      <c r="J395" s="89">
        <v>1085.72</v>
      </c>
      <c r="K395" s="86">
        <v>268.72000000000003</v>
      </c>
    </row>
    <row r="396" spans="1:11" ht="18" x14ac:dyDescent="0.4">
      <c r="A396" s="90">
        <v>254560592</v>
      </c>
      <c r="B396" s="72" t="s">
        <v>4283</v>
      </c>
      <c r="C396" s="80" t="s">
        <v>4285</v>
      </c>
      <c r="D396" s="87" t="s">
        <v>420</v>
      </c>
      <c r="E396" s="91" t="s">
        <v>2109</v>
      </c>
      <c r="F396" s="92" t="s">
        <v>3454</v>
      </c>
      <c r="G396" s="65" t="s">
        <v>2321</v>
      </c>
      <c r="H396" s="78" t="s">
        <v>3598</v>
      </c>
      <c r="I396" s="73" t="s">
        <v>4289</v>
      </c>
      <c r="J396" s="89">
        <v>759.34</v>
      </c>
      <c r="K396" s="86">
        <v>187.94</v>
      </c>
    </row>
    <row r="397" spans="1:11" ht="18" x14ac:dyDescent="0.4">
      <c r="A397" s="90">
        <v>254538605</v>
      </c>
      <c r="B397" s="72" t="s">
        <v>4283</v>
      </c>
      <c r="C397" s="80" t="s">
        <v>4285</v>
      </c>
      <c r="D397" s="87" t="s">
        <v>420</v>
      </c>
      <c r="E397" s="91" t="s">
        <v>2109</v>
      </c>
      <c r="F397" s="92" t="s">
        <v>3484</v>
      </c>
      <c r="G397" s="65" t="s">
        <v>2321</v>
      </c>
      <c r="H397" s="78" t="s">
        <v>3598</v>
      </c>
      <c r="I397" s="73" t="s">
        <v>4289</v>
      </c>
      <c r="J397" s="89">
        <v>1357.67</v>
      </c>
      <c r="K397" s="86">
        <v>336.02</v>
      </c>
    </row>
    <row r="398" spans="1:11" ht="18" x14ac:dyDescent="0.4">
      <c r="A398" s="58">
        <v>254560369</v>
      </c>
      <c r="B398" s="72" t="s">
        <v>4283</v>
      </c>
      <c r="C398" s="80" t="s">
        <v>4285</v>
      </c>
      <c r="D398" s="87" t="s">
        <v>420</v>
      </c>
      <c r="E398" s="63" t="s">
        <v>2103</v>
      </c>
      <c r="F398" s="88" t="s">
        <v>3562</v>
      </c>
      <c r="G398" s="65" t="s">
        <v>2321</v>
      </c>
      <c r="H398" s="78" t="s">
        <v>3598</v>
      </c>
      <c r="I398" s="73" t="s">
        <v>4289</v>
      </c>
      <c r="J398" s="89">
        <v>503.14</v>
      </c>
      <c r="K398" s="86">
        <v>124.53</v>
      </c>
    </row>
    <row r="399" spans="1:11" ht="18" x14ac:dyDescent="0.4">
      <c r="A399" s="58">
        <v>254538369</v>
      </c>
      <c r="B399" s="72" t="s">
        <v>4283</v>
      </c>
      <c r="C399" s="80" t="s">
        <v>4285</v>
      </c>
      <c r="D399" s="87" t="s">
        <v>420</v>
      </c>
      <c r="E399" s="63" t="s">
        <v>2103</v>
      </c>
      <c r="F399" s="88" t="s">
        <v>3564</v>
      </c>
      <c r="G399" s="65" t="s">
        <v>2321</v>
      </c>
      <c r="H399" s="78" t="s">
        <v>3598</v>
      </c>
      <c r="I399" s="73" t="s">
        <v>4289</v>
      </c>
      <c r="J399" s="89">
        <v>1195.52</v>
      </c>
      <c r="K399" s="86">
        <v>295.89</v>
      </c>
    </row>
    <row r="400" spans="1:11" ht="18" x14ac:dyDescent="0.4">
      <c r="A400" s="90">
        <v>254559410</v>
      </c>
      <c r="B400" s="72" t="s">
        <v>4283</v>
      </c>
      <c r="C400" s="80" t="s">
        <v>4285</v>
      </c>
      <c r="D400" s="87" t="s">
        <v>420</v>
      </c>
      <c r="E400" s="91" t="s">
        <v>2102</v>
      </c>
      <c r="F400" s="92" t="s">
        <v>3033</v>
      </c>
      <c r="G400" s="65" t="s">
        <v>2343</v>
      </c>
      <c r="H400" s="78" t="s">
        <v>3598</v>
      </c>
      <c r="I400" s="73" t="s">
        <v>4296</v>
      </c>
      <c r="J400" s="89">
        <v>825.61</v>
      </c>
      <c r="K400" s="86">
        <v>204.34</v>
      </c>
    </row>
    <row r="401" spans="1:11" ht="18" x14ac:dyDescent="0.4">
      <c r="A401" s="58">
        <v>254559464</v>
      </c>
      <c r="B401" s="72" t="s">
        <v>4283</v>
      </c>
      <c r="C401" s="80" t="s">
        <v>4285</v>
      </c>
      <c r="D401" s="87" t="s">
        <v>420</v>
      </c>
      <c r="E401" s="63" t="s">
        <v>2105</v>
      </c>
      <c r="F401" s="88" t="s">
        <v>3232</v>
      </c>
      <c r="G401" s="65" t="s">
        <v>2343</v>
      </c>
      <c r="H401" s="78" t="s">
        <v>3598</v>
      </c>
      <c r="I401" s="73" t="s">
        <v>4297</v>
      </c>
      <c r="J401" s="89">
        <v>957.29</v>
      </c>
      <c r="K401" s="86">
        <v>236.93</v>
      </c>
    </row>
    <row r="402" spans="1:11" ht="18" x14ac:dyDescent="0.4">
      <c r="A402" s="90">
        <v>254559474</v>
      </c>
      <c r="B402" s="72" t="s">
        <v>4283</v>
      </c>
      <c r="C402" s="80" t="s">
        <v>4285</v>
      </c>
      <c r="D402" s="87" t="s">
        <v>420</v>
      </c>
      <c r="E402" s="91" t="s">
        <v>2161</v>
      </c>
      <c r="F402" s="92" t="s">
        <v>2253</v>
      </c>
      <c r="G402" s="65" t="s">
        <v>2343</v>
      </c>
      <c r="H402" s="78" t="s">
        <v>3598</v>
      </c>
      <c r="I402" s="73" t="s">
        <v>4292</v>
      </c>
      <c r="J402" s="89">
        <v>363.33</v>
      </c>
      <c r="K402" s="86">
        <v>89.92</v>
      </c>
    </row>
    <row r="403" spans="1:11" ht="18" x14ac:dyDescent="0.4">
      <c r="A403" s="90">
        <v>254563474</v>
      </c>
      <c r="B403" s="72" t="s">
        <v>4283</v>
      </c>
      <c r="C403" s="80" t="s">
        <v>4285</v>
      </c>
      <c r="D403" s="87" t="s">
        <v>420</v>
      </c>
      <c r="E403" s="91" t="s">
        <v>2161</v>
      </c>
      <c r="F403" s="92" t="s">
        <v>2244</v>
      </c>
      <c r="G403" s="65" t="s">
        <v>2338</v>
      </c>
      <c r="H403" s="78" t="s">
        <v>3598</v>
      </c>
      <c r="I403" s="73" t="s">
        <v>4292</v>
      </c>
      <c r="J403" s="89">
        <v>379.32</v>
      </c>
      <c r="K403" s="86">
        <v>93.88</v>
      </c>
    </row>
    <row r="404" spans="1:11" ht="18" x14ac:dyDescent="0.4">
      <c r="A404" s="90">
        <v>254075378</v>
      </c>
      <c r="B404" s="72" t="s">
        <v>4283</v>
      </c>
      <c r="C404" s="80" t="s">
        <v>4285</v>
      </c>
      <c r="D404" s="87" t="s">
        <v>420</v>
      </c>
      <c r="E404" s="91" t="s">
        <v>2126</v>
      </c>
      <c r="F404" s="92" t="s">
        <v>2475</v>
      </c>
      <c r="G404" s="65" t="s">
        <v>2319</v>
      </c>
      <c r="H404" s="78" t="s">
        <v>3598</v>
      </c>
      <c r="I404" s="73" t="s">
        <v>4296</v>
      </c>
      <c r="J404" s="89">
        <v>464.85</v>
      </c>
      <c r="K404" s="86">
        <v>115.05</v>
      </c>
    </row>
    <row r="405" spans="1:11" ht="18" x14ac:dyDescent="0.4">
      <c r="A405" s="90">
        <v>254075411</v>
      </c>
      <c r="B405" s="72" t="s">
        <v>4283</v>
      </c>
      <c r="C405" s="80" t="s">
        <v>4285</v>
      </c>
      <c r="D405" s="87" t="s">
        <v>420</v>
      </c>
      <c r="E405" s="91" t="s">
        <v>2118</v>
      </c>
      <c r="F405" s="92" t="s">
        <v>2608</v>
      </c>
      <c r="G405" s="65" t="s">
        <v>2319</v>
      </c>
      <c r="H405" s="78" t="s">
        <v>3598</v>
      </c>
      <c r="I405" s="73" t="s">
        <v>4293</v>
      </c>
      <c r="J405" s="89">
        <v>547.09</v>
      </c>
      <c r="K405" s="86">
        <v>135.4</v>
      </c>
    </row>
    <row r="406" spans="1:11" ht="18" x14ac:dyDescent="0.4">
      <c r="A406" s="90">
        <v>254075418</v>
      </c>
      <c r="B406" s="72" t="s">
        <v>4283</v>
      </c>
      <c r="C406" s="80" t="s">
        <v>4285</v>
      </c>
      <c r="D406" s="87" t="s">
        <v>420</v>
      </c>
      <c r="E406" s="91" t="s">
        <v>2142</v>
      </c>
      <c r="F406" s="92" t="s">
        <v>2727</v>
      </c>
      <c r="G406" s="65" t="s">
        <v>2319</v>
      </c>
      <c r="H406" s="78" t="s">
        <v>3598</v>
      </c>
      <c r="I406" s="73" t="s">
        <v>4289</v>
      </c>
      <c r="J406" s="89">
        <v>600.33000000000004</v>
      </c>
      <c r="K406" s="86">
        <v>148.58000000000001</v>
      </c>
    </row>
    <row r="407" spans="1:11" ht="18" x14ac:dyDescent="0.4">
      <c r="A407" s="90">
        <v>254075410</v>
      </c>
      <c r="B407" s="72" t="s">
        <v>4283</v>
      </c>
      <c r="C407" s="80" t="s">
        <v>4285</v>
      </c>
      <c r="D407" s="87" t="s">
        <v>420</v>
      </c>
      <c r="E407" s="91" t="s">
        <v>2102</v>
      </c>
      <c r="F407" s="92" t="s">
        <v>2839</v>
      </c>
      <c r="G407" s="65" t="s">
        <v>2319</v>
      </c>
      <c r="H407" s="78" t="s">
        <v>3598</v>
      </c>
      <c r="I407" s="73" t="s">
        <v>4296</v>
      </c>
      <c r="J407" s="89">
        <v>672.16</v>
      </c>
      <c r="K407" s="86">
        <v>166.36</v>
      </c>
    </row>
    <row r="408" spans="1:11" ht="18" x14ac:dyDescent="0.4">
      <c r="A408" s="90">
        <v>254075389</v>
      </c>
      <c r="B408" s="72" t="s">
        <v>4283</v>
      </c>
      <c r="C408" s="80" t="s">
        <v>4285</v>
      </c>
      <c r="D408" s="87" t="s">
        <v>420</v>
      </c>
      <c r="E408" s="91" t="s">
        <v>2166</v>
      </c>
      <c r="F408" s="92" t="s">
        <v>3002</v>
      </c>
      <c r="G408" s="65" t="s">
        <v>2319</v>
      </c>
      <c r="H408" s="78" t="s">
        <v>3598</v>
      </c>
      <c r="I408" s="73" t="s">
        <v>4302</v>
      </c>
      <c r="J408" s="89">
        <v>793.79</v>
      </c>
      <c r="K408" s="86">
        <v>196.46</v>
      </c>
    </row>
    <row r="409" spans="1:11" ht="18" x14ac:dyDescent="0.4">
      <c r="A409" s="58">
        <v>254087925</v>
      </c>
      <c r="B409" s="72" t="s">
        <v>4283</v>
      </c>
      <c r="C409" s="80" t="s">
        <v>4285</v>
      </c>
      <c r="D409" s="87" t="s">
        <v>420</v>
      </c>
      <c r="E409" s="63" t="s">
        <v>2154</v>
      </c>
      <c r="F409" s="88" t="s">
        <v>2499</v>
      </c>
      <c r="G409" s="65" t="s">
        <v>686</v>
      </c>
      <c r="H409" s="78" t="s">
        <v>3598</v>
      </c>
      <c r="I409" s="73" t="s">
        <v>4290</v>
      </c>
      <c r="J409" s="89">
        <v>477.66</v>
      </c>
      <c r="K409" s="86">
        <v>118.22</v>
      </c>
    </row>
    <row r="410" spans="1:11" ht="18" x14ac:dyDescent="0.4">
      <c r="A410" s="58">
        <v>254087926</v>
      </c>
      <c r="B410" s="72" t="s">
        <v>4283</v>
      </c>
      <c r="C410" s="80" t="s">
        <v>4285</v>
      </c>
      <c r="D410" s="87" t="s">
        <v>420</v>
      </c>
      <c r="E410" s="63" t="s">
        <v>2156</v>
      </c>
      <c r="F410" s="88" t="s">
        <v>2462</v>
      </c>
      <c r="G410" s="65" t="s">
        <v>686</v>
      </c>
      <c r="H410" s="78" t="s">
        <v>3598</v>
      </c>
      <c r="I410" s="73" t="s">
        <v>4292</v>
      </c>
      <c r="J410" s="89">
        <v>451.98</v>
      </c>
      <c r="K410" s="86">
        <v>111.87</v>
      </c>
    </row>
    <row r="411" spans="1:11" ht="18" x14ac:dyDescent="0.4">
      <c r="A411" s="90">
        <v>254087707</v>
      </c>
      <c r="B411" s="72" t="s">
        <v>4283</v>
      </c>
      <c r="C411" s="80" t="s">
        <v>4285</v>
      </c>
      <c r="D411" s="87" t="s">
        <v>420</v>
      </c>
      <c r="E411" s="91" t="s">
        <v>2148</v>
      </c>
      <c r="F411" s="92" t="s">
        <v>2542</v>
      </c>
      <c r="G411" s="65" t="s">
        <v>686</v>
      </c>
      <c r="H411" s="78" t="s">
        <v>3598</v>
      </c>
      <c r="I411" s="73" t="s">
        <v>4294</v>
      </c>
      <c r="J411" s="89">
        <v>509.13</v>
      </c>
      <c r="K411" s="86">
        <v>126.01</v>
      </c>
    </row>
    <row r="412" spans="1:11" ht="18" x14ac:dyDescent="0.4">
      <c r="A412" s="90">
        <v>254087027</v>
      </c>
      <c r="B412" s="72" t="s">
        <v>4283</v>
      </c>
      <c r="C412" s="80" t="s">
        <v>4285</v>
      </c>
      <c r="D412" s="87" t="s">
        <v>420</v>
      </c>
      <c r="E412" s="91" t="s">
        <v>2096</v>
      </c>
      <c r="F412" s="92" t="s">
        <v>2657</v>
      </c>
      <c r="G412" s="65" t="s">
        <v>686</v>
      </c>
      <c r="H412" s="78" t="s">
        <v>3598</v>
      </c>
      <c r="I412" s="73" t="s">
        <v>4293</v>
      </c>
      <c r="J412" s="89">
        <v>565.34</v>
      </c>
      <c r="K412" s="86">
        <v>139.91999999999999</v>
      </c>
    </row>
    <row r="413" spans="1:11" ht="18" x14ac:dyDescent="0.4">
      <c r="A413" s="90">
        <v>254087199</v>
      </c>
      <c r="B413" s="72" t="s">
        <v>4283</v>
      </c>
      <c r="C413" s="80" t="s">
        <v>4285</v>
      </c>
      <c r="D413" s="87" t="s">
        <v>420</v>
      </c>
      <c r="E413" s="91" t="s">
        <v>2107</v>
      </c>
      <c r="F413" s="92" t="s">
        <v>2687</v>
      </c>
      <c r="G413" s="65" t="s">
        <v>686</v>
      </c>
      <c r="H413" s="78" t="s">
        <v>3598</v>
      </c>
      <c r="I413" s="73" t="s">
        <v>4295</v>
      </c>
      <c r="J413" s="89">
        <v>580.46</v>
      </c>
      <c r="K413" s="86">
        <v>143.66</v>
      </c>
    </row>
    <row r="414" spans="1:11" ht="18" x14ac:dyDescent="0.4">
      <c r="A414" s="58">
        <v>254087378</v>
      </c>
      <c r="B414" s="72" t="s">
        <v>4283</v>
      </c>
      <c r="C414" s="80" t="s">
        <v>4285</v>
      </c>
      <c r="D414" s="87" t="s">
        <v>420</v>
      </c>
      <c r="E414" s="63" t="s">
        <v>2126</v>
      </c>
      <c r="F414" s="88" t="s">
        <v>2736</v>
      </c>
      <c r="G414" s="65" t="s">
        <v>686</v>
      </c>
      <c r="H414" s="78" t="s">
        <v>3598</v>
      </c>
      <c r="I414" s="73" t="s">
        <v>4296</v>
      </c>
      <c r="J414" s="89">
        <v>604.32000000000005</v>
      </c>
      <c r="K414" s="86">
        <v>149.57</v>
      </c>
    </row>
    <row r="415" spans="1:11" ht="18" x14ac:dyDescent="0.4">
      <c r="A415" s="58">
        <v>254087528</v>
      </c>
      <c r="B415" s="72" t="s">
        <v>4283</v>
      </c>
      <c r="C415" s="80" t="s">
        <v>4285</v>
      </c>
      <c r="D415" s="87" t="s">
        <v>420</v>
      </c>
      <c r="E415" s="63" t="s">
        <v>2134</v>
      </c>
      <c r="F415" s="88" t="s">
        <v>2741</v>
      </c>
      <c r="G415" s="65" t="s">
        <v>686</v>
      </c>
      <c r="H415" s="78" t="s">
        <v>3598</v>
      </c>
      <c r="I415" s="73" t="s">
        <v>4294</v>
      </c>
      <c r="J415" s="89">
        <v>608.57000000000005</v>
      </c>
      <c r="K415" s="86">
        <v>150.62</v>
      </c>
    </row>
    <row r="416" spans="1:11" ht="18" x14ac:dyDescent="0.4">
      <c r="A416" s="90">
        <v>254087587</v>
      </c>
      <c r="B416" s="72" t="s">
        <v>4283</v>
      </c>
      <c r="C416" s="80" t="s">
        <v>4285</v>
      </c>
      <c r="D416" s="87" t="s">
        <v>420</v>
      </c>
      <c r="E416" s="91" t="s">
        <v>2099</v>
      </c>
      <c r="F416" s="92" t="s">
        <v>2785</v>
      </c>
      <c r="G416" s="65" t="s">
        <v>686</v>
      </c>
      <c r="H416" s="78" t="s">
        <v>3598</v>
      </c>
      <c r="I416" s="73" t="s">
        <v>4296</v>
      </c>
      <c r="J416" s="89">
        <v>639.42999999999995</v>
      </c>
      <c r="K416" s="86">
        <v>158.26</v>
      </c>
    </row>
    <row r="417" spans="1:11" ht="18" x14ac:dyDescent="0.4">
      <c r="A417" s="90">
        <v>254087351</v>
      </c>
      <c r="B417" s="72" t="s">
        <v>4283</v>
      </c>
      <c r="C417" s="80" t="s">
        <v>4285</v>
      </c>
      <c r="D417" s="87" t="s">
        <v>420</v>
      </c>
      <c r="E417" s="91" t="s">
        <v>2097</v>
      </c>
      <c r="F417" s="92" t="s">
        <v>2830</v>
      </c>
      <c r="G417" s="65" t="s">
        <v>686</v>
      </c>
      <c r="H417" s="78" t="s">
        <v>3598</v>
      </c>
      <c r="I417" s="73" t="s">
        <v>4300</v>
      </c>
      <c r="J417" s="89">
        <v>670.27</v>
      </c>
      <c r="K417" s="86">
        <v>165.89</v>
      </c>
    </row>
    <row r="418" spans="1:11" ht="18" x14ac:dyDescent="0.4">
      <c r="A418" s="90">
        <v>254087702</v>
      </c>
      <c r="B418" s="72" t="s">
        <v>4283</v>
      </c>
      <c r="C418" s="80" t="s">
        <v>4285</v>
      </c>
      <c r="D418" s="87" t="s">
        <v>420</v>
      </c>
      <c r="E418" s="91" t="s">
        <v>2095</v>
      </c>
      <c r="F418" s="92" t="s">
        <v>2844</v>
      </c>
      <c r="G418" s="65" t="s">
        <v>686</v>
      </c>
      <c r="H418" s="78" t="s">
        <v>3598</v>
      </c>
      <c r="I418" s="73" t="s">
        <v>4296</v>
      </c>
      <c r="J418" s="89">
        <v>675.04</v>
      </c>
      <c r="K418" s="86">
        <v>167.07</v>
      </c>
    </row>
    <row r="419" spans="1:11" ht="18" x14ac:dyDescent="0.4">
      <c r="A419" s="90">
        <v>254087948</v>
      </c>
      <c r="B419" s="72" t="s">
        <v>4283</v>
      </c>
      <c r="C419" s="80" t="s">
        <v>4285</v>
      </c>
      <c r="D419" s="87" t="s">
        <v>420</v>
      </c>
      <c r="E419" s="91" t="s">
        <v>2125</v>
      </c>
      <c r="F419" s="92" t="s">
        <v>2880</v>
      </c>
      <c r="G419" s="65" t="s">
        <v>686</v>
      </c>
      <c r="H419" s="78" t="s">
        <v>3598</v>
      </c>
      <c r="I419" s="73" t="s">
        <v>4297</v>
      </c>
      <c r="J419" s="89">
        <v>704.77</v>
      </c>
      <c r="K419" s="86">
        <v>174.43</v>
      </c>
    </row>
    <row r="420" spans="1:11" ht="18" x14ac:dyDescent="0.4">
      <c r="A420" s="90">
        <v>254087384</v>
      </c>
      <c r="B420" s="72" t="s">
        <v>4283</v>
      </c>
      <c r="C420" s="80" t="s">
        <v>4285</v>
      </c>
      <c r="D420" s="87" t="s">
        <v>420</v>
      </c>
      <c r="E420" s="91" t="s">
        <v>2130</v>
      </c>
      <c r="F420" s="92" t="s">
        <v>2915</v>
      </c>
      <c r="G420" s="65" t="s">
        <v>686</v>
      </c>
      <c r="H420" s="78" t="s">
        <v>3598</v>
      </c>
      <c r="I420" s="73" t="s">
        <v>4297</v>
      </c>
      <c r="J420" s="89">
        <v>733.99</v>
      </c>
      <c r="K420" s="86">
        <v>181.66</v>
      </c>
    </row>
    <row r="421" spans="1:11" ht="18" x14ac:dyDescent="0.4">
      <c r="A421" s="90">
        <v>254087418</v>
      </c>
      <c r="B421" s="72" t="s">
        <v>4283</v>
      </c>
      <c r="C421" s="80" t="s">
        <v>4285</v>
      </c>
      <c r="D421" s="87" t="s">
        <v>420</v>
      </c>
      <c r="E421" s="91" t="s">
        <v>2142</v>
      </c>
      <c r="F421" s="92" t="s">
        <v>2922</v>
      </c>
      <c r="G421" s="65" t="s">
        <v>686</v>
      </c>
      <c r="H421" s="78" t="s">
        <v>3598</v>
      </c>
      <c r="I421" s="73" t="s">
        <v>4289</v>
      </c>
      <c r="J421" s="89">
        <v>736.7</v>
      </c>
      <c r="K421" s="86">
        <v>182.33</v>
      </c>
    </row>
    <row r="422" spans="1:11" ht="18" x14ac:dyDescent="0.4">
      <c r="A422" s="58">
        <v>254087530</v>
      </c>
      <c r="B422" s="72" t="s">
        <v>4283</v>
      </c>
      <c r="C422" s="80" t="s">
        <v>4285</v>
      </c>
      <c r="D422" s="87" t="s">
        <v>420</v>
      </c>
      <c r="E422" s="63" t="s">
        <v>2110</v>
      </c>
      <c r="F422" s="88" t="s">
        <v>2967</v>
      </c>
      <c r="G422" s="65" t="s">
        <v>686</v>
      </c>
      <c r="H422" s="78" t="s">
        <v>3598</v>
      </c>
      <c r="I422" s="73" t="s">
        <v>4296</v>
      </c>
      <c r="J422" s="89">
        <v>771.44</v>
      </c>
      <c r="K422" s="86">
        <v>190.93</v>
      </c>
    </row>
    <row r="423" spans="1:11" ht="18" x14ac:dyDescent="0.4">
      <c r="A423" s="90">
        <v>254087592</v>
      </c>
      <c r="B423" s="72" t="s">
        <v>4283</v>
      </c>
      <c r="C423" s="80" t="s">
        <v>4285</v>
      </c>
      <c r="D423" s="87" t="s">
        <v>420</v>
      </c>
      <c r="E423" s="91" t="s">
        <v>2109</v>
      </c>
      <c r="F423" s="92" t="s">
        <v>2971</v>
      </c>
      <c r="G423" s="65" t="s">
        <v>686</v>
      </c>
      <c r="H423" s="78" t="s">
        <v>3598</v>
      </c>
      <c r="I423" s="73" t="s">
        <v>4297</v>
      </c>
      <c r="J423" s="89">
        <v>773.97</v>
      </c>
      <c r="K423" s="86">
        <v>191.56</v>
      </c>
    </row>
    <row r="424" spans="1:11" ht="18" x14ac:dyDescent="0.4">
      <c r="A424" s="90">
        <v>254087072</v>
      </c>
      <c r="B424" s="72" t="s">
        <v>4283</v>
      </c>
      <c r="C424" s="80" t="s">
        <v>4285</v>
      </c>
      <c r="D424" s="87" t="s">
        <v>420</v>
      </c>
      <c r="E424" s="91" t="s">
        <v>2104</v>
      </c>
      <c r="F424" s="92" t="s">
        <v>2972</v>
      </c>
      <c r="G424" s="65" t="s">
        <v>686</v>
      </c>
      <c r="H424" s="78" t="s">
        <v>3598</v>
      </c>
      <c r="I424" s="73" t="s">
        <v>4298</v>
      </c>
      <c r="J424" s="89">
        <v>773.97</v>
      </c>
      <c r="K424" s="86">
        <v>191.56</v>
      </c>
    </row>
    <row r="425" spans="1:11" ht="18" x14ac:dyDescent="0.4">
      <c r="A425" s="90">
        <v>254087198</v>
      </c>
      <c r="B425" s="72" t="s">
        <v>4283</v>
      </c>
      <c r="C425" s="80" t="s">
        <v>4285</v>
      </c>
      <c r="D425" s="87" t="s">
        <v>420</v>
      </c>
      <c r="E425" s="91" t="s">
        <v>2120</v>
      </c>
      <c r="F425" s="92" t="s">
        <v>3019</v>
      </c>
      <c r="G425" s="65" t="s">
        <v>686</v>
      </c>
      <c r="H425" s="78" t="s">
        <v>3598</v>
      </c>
      <c r="I425" s="73" t="s">
        <v>4295</v>
      </c>
      <c r="J425" s="89">
        <v>809.94</v>
      </c>
      <c r="K425" s="86">
        <v>200.46</v>
      </c>
    </row>
    <row r="426" spans="1:11" ht="18" x14ac:dyDescent="0.4">
      <c r="A426" s="90">
        <v>254087579</v>
      </c>
      <c r="B426" s="72" t="s">
        <v>4283</v>
      </c>
      <c r="C426" s="80" t="s">
        <v>4285</v>
      </c>
      <c r="D426" s="87" t="s">
        <v>420</v>
      </c>
      <c r="E426" s="91" t="s">
        <v>2170</v>
      </c>
      <c r="F426" s="92" t="s">
        <v>3028</v>
      </c>
      <c r="G426" s="65" t="s">
        <v>686</v>
      </c>
      <c r="H426" s="78" t="s">
        <v>3598</v>
      </c>
      <c r="I426" s="73" t="s">
        <v>4289</v>
      </c>
      <c r="J426" s="89">
        <v>820.06</v>
      </c>
      <c r="K426" s="86">
        <v>202.96</v>
      </c>
    </row>
    <row r="427" spans="1:11" ht="18" x14ac:dyDescent="0.4">
      <c r="A427" s="90">
        <v>254087049</v>
      </c>
      <c r="B427" s="72" t="s">
        <v>4283</v>
      </c>
      <c r="C427" s="80" t="s">
        <v>4285</v>
      </c>
      <c r="D427" s="87" t="s">
        <v>420</v>
      </c>
      <c r="E427" s="91" t="s">
        <v>2111</v>
      </c>
      <c r="F427" s="92" t="s">
        <v>3040</v>
      </c>
      <c r="G427" s="65" t="s">
        <v>686</v>
      </c>
      <c r="H427" s="78" t="s">
        <v>3598</v>
      </c>
      <c r="I427" s="73" t="s">
        <v>4301</v>
      </c>
      <c r="J427" s="89">
        <v>830.21</v>
      </c>
      <c r="K427" s="86">
        <v>205.48</v>
      </c>
    </row>
    <row r="428" spans="1:11" ht="18" x14ac:dyDescent="0.4">
      <c r="A428" s="90">
        <v>254087410</v>
      </c>
      <c r="B428" s="72" t="s">
        <v>4283</v>
      </c>
      <c r="C428" s="80" t="s">
        <v>4285</v>
      </c>
      <c r="D428" s="87" t="s">
        <v>420</v>
      </c>
      <c r="E428" s="91" t="s">
        <v>2102</v>
      </c>
      <c r="F428" s="92" t="s">
        <v>3051</v>
      </c>
      <c r="G428" s="65" t="s">
        <v>686</v>
      </c>
      <c r="H428" s="78" t="s">
        <v>3598</v>
      </c>
      <c r="I428" s="73" t="s">
        <v>4296</v>
      </c>
      <c r="J428" s="89">
        <v>836.19</v>
      </c>
      <c r="K428" s="86">
        <v>206.96</v>
      </c>
    </row>
    <row r="429" spans="1:11" ht="18" x14ac:dyDescent="0.4">
      <c r="A429" s="90">
        <v>254087009</v>
      </c>
      <c r="B429" s="72" t="s">
        <v>4283</v>
      </c>
      <c r="C429" s="80" t="s">
        <v>4285</v>
      </c>
      <c r="D429" s="87" t="s">
        <v>420</v>
      </c>
      <c r="E429" s="91" t="s">
        <v>2106</v>
      </c>
      <c r="F429" s="92" t="s">
        <v>3095</v>
      </c>
      <c r="G429" s="65" t="s">
        <v>686</v>
      </c>
      <c r="H429" s="78" t="s">
        <v>3598</v>
      </c>
      <c r="I429" s="73" t="s">
        <v>4297</v>
      </c>
      <c r="J429" s="89">
        <v>873.04</v>
      </c>
      <c r="K429" s="86">
        <v>216.08</v>
      </c>
    </row>
    <row r="430" spans="1:11" ht="18" x14ac:dyDescent="0.4">
      <c r="A430" s="58">
        <v>254087708</v>
      </c>
      <c r="B430" s="72" t="s">
        <v>4283</v>
      </c>
      <c r="C430" s="80" t="s">
        <v>4285</v>
      </c>
      <c r="D430" s="87" t="s">
        <v>420</v>
      </c>
      <c r="E430" s="63" t="s">
        <v>2167</v>
      </c>
      <c r="F430" s="88" t="s">
        <v>3104</v>
      </c>
      <c r="G430" s="65" t="s">
        <v>686</v>
      </c>
      <c r="H430" s="78" t="s">
        <v>3598</v>
      </c>
      <c r="I430" s="73" t="s">
        <v>4295</v>
      </c>
      <c r="J430" s="89">
        <v>874.5</v>
      </c>
      <c r="K430" s="86">
        <v>216.44</v>
      </c>
    </row>
    <row r="431" spans="1:11" ht="18" x14ac:dyDescent="0.4">
      <c r="A431" s="90">
        <v>254087440</v>
      </c>
      <c r="B431" s="72" t="s">
        <v>4283</v>
      </c>
      <c r="C431" s="80" t="s">
        <v>4285</v>
      </c>
      <c r="D431" s="87" t="s">
        <v>420</v>
      </c>
      <c r="E431" s="91" t="s">
        <v>2100</v>
      </c>
      <c r="F431" s="92" t="s">
        <v>3139</v>
      </c>
      <c r="G431" s="65" t="s">
        <v>686</v>
      </c>
      <c r="H431" s="78" t="s">
        <v>3598</v>
      </c>
      <c r="I431" s="73" t="s">
        <v>4297</v>
      </c>
      <c r="J431" s="89">
        <v>900.7</v>
      </c>
      <c r="K431" s="86">
        <v>222.92</v>
      </c>
    </row>
    <row r="432" spans="1:11" ht="18" x14ac:dyDescent="0.4">
      <c r="A432" s="90">
        <v>254087494</v>
      </c>
      <c r="B432" s="72" t="s">
        <v>4283</v>
      </c>
      <c r="C432" s="80" t="s">
        <v>4285</v>
      </c>
      <c r="D432" s="87" t="s">
        <v>420</v>
      </c>
      <c r="E432" s="91" t="s">
        <v>2144</v>
      </c>
      <c r="F432" s="92" t="s">
        <v>3195</v>
      </c>
      <c r="G432" s="65" t="s">
        <v>686</v>
      </c>
      <c r="H432" s="78" t="s">
        <v>3598</v>
      </c>
      <c r="I432" s="73" t="s">
        <v>4298</v>
      </c>
      <c r="J432" s="89">
        <v>933.02</v>
      </c>
      <c r="K432" s="86">
        <v>230.92</v>
      </c>
    </row>
    <row r="433" spans="1:11" ht="18" x14ac:dyDescent="0.4">
      <c r="A433" s="58">
        <v>254087362</v>
      </c>
      <c r="B433" s="72" t="s">
        <v>4283</v>
      </c>
      <c r="C433" s="80" t="s">
        <v>4285</v>
      </c>
      <c r="D433" s="87" t="s">
        <v>420</v>
      </c>
      <c r="E433" s="63" t="s">
        <v>2162</v>
      </c>
      <c r="F433" s="88" t="s">
        <v>3196</v>
      </c>
      <c r="G433" s="65" t="s">
        <v>686</v>
      </c>
      <c r="H433" s="78" t="s">
        <v>3598</v>
      </c>
      <c r="I433" s="73" t="s">
        <v>4289</v>
      </c>
      <c r="J433" s="89">
        <v>933.02</v>
      </c>
      <c r="K433" s="86">
        <v>230.92</v>
      </c>
    </row>
    <row r="434" spans="1:11" ht="18" x14ac:dyDescent="0.4">
      <c r="A434" s="90">
        <v>254087073</v>
      </c>
      <c r="B434" s="72" t="s">
        <v>4283</v>
      </c>
      <c r="C434" s="80" t="s">
        <v>4285</v>
      </c>
      <c r="D434" s="87" t="s">
        <v>420</v>
      </c>
      <c r="E434" s="91" t="s">
        <v>2121</v>
      </c>
      <c r="F434" s="92" t="s">
        <v>3218</v>
      </c>
      <c r="G434" s="65" t="s">
        <v>686</v>
      </c>
      <c r="H434" s="78" t="s">
        <v>3598</v>
      </c>
      <c r="I434" s="73" t="s">
        <v>4302</v>
      </c>
      <c r="J434" s="89">
        <v>946.98</v>
      </c>
      <c r="K434" s="86">
        <v>234.38</v>
      </c>
    </row>
    <row r="435" spans="1:11" ht="18" x14ac:dyDescent="0.4">
      <c r="A435" s="90">
        <v>254087471</v>
      </c>
      <c r="B435" s="72" t="s">
        <v>4284</v>
      </c>
      <c r="C435" s="80" t="s">
        <v>4285</v>
      </c>
      <c r="D435" s="87" t="s">
        <v>420</v>
      </c>
      <c r="E435" s="91" t="s">
        <v>2146</v>
      </c>
      <c r="F435" s="92" t="s">
        <v>3219</v>
      </c>
      <c r="G435" s="65" t="s">
        <v>686</v>
      </c>
      <c r="H435" s="78" t="s">
        <v>3598</v>
      </c>
      <c r="I435" s="73" t="s">
        <v>4289</v>
      </c>
      <c r="J435" s="89">
        <v>948.04</v>
      </c>
      <c r="K435" s="86">
        <v>234.64</v>
      </c>
    </row>
    <row r="436" spans="1:11" ht="18" x14ac:dyDescent="0.4">
      <c r="A436" s="90">
        <v>254087184</v>
      </c>
      <c r="B436" s="72" t="s">
        <v>4283</v>
      </c>
      <c r="C436" s="80" t="s">
        <v>4285</v>
      </c>
      <c r="D436" s="87" t="s">
        <v>420</v>
      </c>
      <c r="E436" s="91" t="s">
        <v>2098</v>
      </c>
      <c r="F436" s="92" t="s">
        <v>3222</v>
      </c>
      <c r="G436" s="65" t="s">
        <v>686</v>
      </c>
      <c r="H436" s="78" t="s">
        <v>3598</v>
      </c>
      <c r="I436" s="73" t="s">
        <v>4302</v>
      </c>
      <c r="J436" s="89">
        <v>950</v>
      </c>
      <c r="K436" s="86">
        <v>235.13</v>
      </c>
    </row>
    <row r="437" spans="1:11" ht="18" x14ac:dyDescent="0.4">
      <c r="A437" s="90">
        <v>254087464</v>
      </c>
      <c r="B437" s="72" t="s">
        <v>4283</v>
      </c>
      <c r="C437" s="80" t="s">
        <v>4285</v>
      </c>
      <c r="D437" s="87" t="s">
        <v>420</v>
      </c>
      <c r="E437" s="91" t="s">
        <v>2105</v>
      </c>
      <c r="F437" s="92" t="s">
        <v>3226</v>
      </c>
      <c r="G437" s="65" t="s">
        <v>686</v>
      </c>
      <c r="H437" s="78" t="s">
        <v>3598</v>
      </c>
      <c r="I437" s="73" t="s">
        <v>4297</v>
      </c>
      <c r="J437" s="89">
        <v>951.46</v>
      </c>
      <c r="K437" s="86">
        <v>235.49</v>
      </c>
    </row>
    <row r="438" spans="1:11" ht="18" x14ac:dyDescent="0.4">
      <c r="A438" s="58">
        <v>254087305</v>
      </c>
      <c r="B438" s="72" t="s">
        <v>4283</v>
      </c>
      <c r="C438" s="80" t="s">
        <v>4285</v>
      </c>
      <c r="D438" s="87" t="s">
        <v>420</v>
      </c>
      <c r="E438" s="63" t="s">
        <v>2159</v>
      </c>
      <c r="F438" s="88" t="s">
        <v>3228</v>
      </c>
      <c r="G438" s="65" t="s">
        <v>686</v>
      </c>
      <c r="H438" s="78" t="s">
        <v>3598</v>
      </c>
      <c r="I438" s="73" t="s">
        <v>4289</v>
      </c>
      <c r="J438" s="89">
        <v>953.63</v>
      </c>
      <c r="K438" s="86">
        <v>236.02</v>
      </c>
    </row>
    <row r="439" spans="1:11" ht="18" x14ac:dyDescent="0.4">
      <c r="A439" s="90">
        <v>254087375</v>
      </c>
      <c r="B439" s="72" t="s">
        <v>4283</v>
      </c>
      <c r="C439" s="80" t="s">
        <v>4285</v>
      </c>
      <c r="D439" s="87" t="s">
        <v>420</v>
      </c>
      <c r="E439" s="91" t="s">
        <v>2115</v>
      </c>
      <c r="F439" s="92" t="s">
        <v>3229</v>
      </c>
      <c r="G439" s="65" t="s">
        <v>686</v>
      </c>
      <c r="H439" s="78" t="s">
        <v>3598</v>
      </c>
      <c r="I439" s="73" t="s">
        <v>4297</v>
      </c>
      <c r="J439" s="89">
        <v>955.87</v>
      </c>
      <c r="K439" s="86">
        <v>236.58</v>
      </c>
    </row>
    <row r="440" spans="1:11" ht="18" x14ac:dyDescent="0.4">
      <c r="A440" s="90">
        <v>254087477</v>
      </c>
      <c r="B440" s="72" t="s">
        <v>4283</v>
      </c>
      <c r="C440" s="80" t="s">
        <v>4285</v>
      </c>
      <c r="D440" s="87" t="s">
        <v>420</v>
      </c>
      <c r="E440" s="91" t="s">
        <v>2116</v>
      </c>
      <c r="F440" s="92" t="s">
        <v>3233</v>
      </c>
      <c r="G440" s="65" t="s">
        <v>686</v>
      </c>
      <c r="H440" s="78" t="s">
        <v>3598</v>
      </c>
      <c r="I440" s="73" t="s">
        <v>4297</v>
      </c>
      <c r="J440" s="89">
        <v>957.82</v>
      </c>
      <c r="K440" s="86">
        <v>237.06</v>
      </c>
    </row>
    <row r="441" spans="1:11" ht="18" x14ac:dyDescent="0.4">
      <c r="A441" s="90">
        <v>254087482</v>
      </c>
      <c r="B441" s="72" t="s">
        <v>4283</v>
      </c>
      <c r="C441" s="80" t="s">
        <v>4285</v>
      </c>
      <c r="D441" s="87" t="s">
        <v>420</v>
      </c>
      <c r="E441" s="91" t="s">
        <v>2150</v>
      </c>
      <c r="F441" s="92" t="s">
        <v>3241</v>
      </c>
      <c r="G441" s="65" t="s">
        <v>686</v>
      </c>
      <c r="H441" s="78" t="s">
        <v>3598</v>
      </c>
      <c r="I441" s="73" t="s">
        <v>4296</v>
      </c>
      <c r="J441" s="89">
        <v>963.71</v>
      </c>
      <c r="K441" s="86">
        <v>238.52</v>
      </c>
    </row>
    <row r="442" spans="1:11" ht="18" x14ac:dyDescent="0.4">
      <c r="A442" s="58">
        <v>254087389</v>
      </c>
      <c r="B442" s="72" t="s">
        <v>4283</v>
      </c>
      <c r="C442" s="80" t="s">
        <v>4285</v>
      </c>
      <c r="D442" s="87" t="s">
        <v>420</v>
      </c>
      <c r="E442" s="63" t="s">
        <v>2166</v>
      </c>
      <c r="F442" s="88" t="s">
        <v>3243</v>
      </c>
      <c r="G442" s="65" t="s">
        <v>686</v>
      </c>
      <c r="H442" s="78" t="s">
        <v>3598</v>
      </c>
      <c r="I442" s="73" t="s">
        <v>4302</v>
      </c>
      <c r="J442" s="89">
        <v>964.22</v>
      </c>
      <c r="K442" s="86">
        <v>238.64</v>
      </c>
    </row>
    <row r="443" spans="1:11" ht="18" x14ac:dyDescent="0.4">
      <c r="A443" s="58">
        <v>254087456</v>
      </c>
      <c r="B443" s="72" t="s">
        <v>4283</v>
      </c>
      <c r="C443" s="80" t="s">
        <v>4285</v>
      </c>
      <c r="D443" s="87" t="s">
        <v>420</v>
      </c>
      <c r="E443" s="63" t="s">
        <v>2143</v>
      </c>
      <c r="F443" s="88" t="s">
        <v>2273</v>
      </c>
      <c r="G443" s="65" t="s">
        <v>686</v>
      </c>
      <c r="H443" s="78" t="s">
        <v>3598</v>
      </c>
      <c r="I443" s="73" t="s">
        <v>4289</v>
      </c>
      <c r="J443" s="89">
        <v>990.78</v>
      </c>
      <c r="K443" s="86">
        <v>245.22</v>
      </c>
    </row>
    <row r="444" spans="1:11" ht="18" x14ac:dyDescent="0.4">
      <c r="A444" s="90">
        <v>254087318</v>
      </c>
      <c r="B444" s="72" t="s">
        <v>4283</v>
      </c>
      <c r="C444" s="80" t="s">
        <v>4285</v>
      </c>
      <c r="D444" s="87" t="s">
        <v>420</v>
      </c>
      <c r="E444" s="91" t="s">
        <v>2141</v>
      </c>
      <c r="F444" s="92" t="s">
        <v>3276</v>
      </c>
      <c r="G444" s="65" t="s">
        <v>686</v>
      </c>
      <c r="H444" s="78" t="s">
        <v>3598</v>
      </c>
      <c r="I444" s="73" t="s">
        <v>4302</v>
      </c>
      <c r="J444" s="89">
        <v>993.62</v>
      </c>
      <c r="K444" s="86">
        <v>245.92</v>
      </c>
    </row>
    <row r="445" spans="1:11" ht="18" x14ac:dyDescent="0.4">
      <c r="A445" s="90">
        <v>254087369</v>
      </c>
      <c r="B445" s="72" t="s">
        <v>4283</v>
      </c>
      <c r="C445" s="80" t="s">
        <v>4285</v>
      </c>
      <c r="D445" s="87" t="s">
        <v>420</v>
      </c>
      <c r="E445" s="91" t="s">
        <v>2103</v>
      </c>
      <c r="F445" s="92" t="s">
        <v>3279</v>
      </c>
      <c r="G445" s="65" t="s">
        <v>686</v>
      </c>
      <c r="H445" s="78" t="s">
        <v>3598</v>
      </c>
      <c r="I445" s="73" t="s">
        <v>4302</v>
      </c>
      <c r="J445" s="89">
        <v>997.51</v>
      </c>
      <c r="K445" s="86">
        <v>246.88</v>
      </c>
    </row>
    <row r="446" spans="1:11" ht="18" x14ac:dyDescent="0.4">
      <c r="A446" s="90">
        <v>254087561</v>
      </c>
      <c r="B446" s="72" t="s">
        <v>4283</v>
      </c>
      <c r="C446" s="80" t="s">
        <v>4285</v>
      </c>
      <c r="D446" s="87" t="s">
        <v>420</v>
      </c>
      <c r="E446" s="91" t="s">
        <v>2101</v>
      </c>
      <c r="F446" s="92" t="s">
        <v>3299</v>
      </c>
      <c r="G446" s="65" t="s">
        <v>686</v>
      </c>
      <c r="H446" s="78" t="s">
        <v>3598</v>
      </c>
      <c r="I446" s="73" t="s">
        <v>4297</v>
      </c>
      <c r="J446" s="89">
        <v>1018.53</v>
      </c>
      <c r="K446" s="86">
        <v>252.09</v>
      </c>
    </row>
    <row r="447" spans="1:11" ht="18" x14ac:dyDescent="0.4">
      <c r="A447" s="90">
        <v>254087416</v>
      </c>
      <c r="B447" s="72" t="s">
        <v>4283</v>
      </c>
      <c r="C447" s="80" t="s">
        <v>4285</v>
      </c>
      <c r="D447" s="87" t="s">
        <v>420</v>
      </c>
      <c r="E447" s="91" t="s">
        <v>2108</v>
      </c>
      <c r="F447" s="92" t="s">
        <v>3314</v>
      </c>
      <c r="G447" s="65" t="s">
        <v>686</v>
      </c>
      <c r="H447" s="78" t="s">
        <v>3598</v>
      </c>
      <c r="I447" s="73" t="s">
        <v>4298</v>
      </c>
      <c r="J447" s="89">
        <v>1030.21</v>
      </c>
      <c r="K447" s="86">
        <v>254.98</v>
      </c>
    </row>
    <row r="448" spans="1:11" ht="18" x14ac:dyDescent="0.4">
      <c r="A448" s="58">
        <v>254087129</v>
      </c>
      <c r="B448" s="72" t="s">
        <v>4283</v>
      </c>
      <c r="C448" s="80" t="s">
        <v>4285</v>
      </c>
      <c r="D448" s="87" t="s">
        <v>420</v>
      </c>
      <c r="E448" s="63" t="s">
        <v>2140</v>
      </c>
      <c r="F448" s="88" t="s">
        <v>3333</v>
      </c>
      <c r="G448" s="65" t="s">
        <v>686</v>
      </c>
      <c r="H448" s="78" t="s">
        <v>3598</v>
      </c>
      <c r="I448" s="73" t="s">
        <v>4289</v>
      </c>
      <c r="J448" s="89">
        <v>1053.28</v>
      </c>
      <c r="K448" s="86">
        <v>260.69</v>
      </c>
    </row>
    <row r="449" spans="1:11" ht="18" x14ac:dyDescent="0.4">
      <c r="A449" s="90">
        <v>254087080</v>
      </c>
      <c r="B449" s="72" t="s">
        <v>4283</v>
      </c>
      <c r="C449" s="80" t="s">
        <v>4285</v>
      </c>
      <c r="D449" s="87" t="s">
        <v>420</v>
      </c>
      <c r="E449" s="91" t="s">
        <v>2169</v>
      </c>
      <c r="F449" s="92" t="s">
        <v>3341</v>
      </c>
      <c r="G449" s="65" t="s">
        <v>686</v>
      </c>
      <c r="H449" s="78" t="s">
        <v>3598</v>
      </c>
      <c r="I449" s="73" t="s">
        <v>4289</v>
      </c>
      <c r="J449" s="89">
        <v>1065.04</v>
      </c>
      <c r="K449" s="86">
        <v>263.60000000000002</v>
      </c>
    </row>
    <row r="450" spans="1:11" ht="18" x14ac:dyDescent="0.4">
      <c r="A450" s="90">
        <v>254087188</v>
      </c>
      <c r="B450" s="72" t="s">
        <v>4283</v>
      </c>
      <c r="C450" s="80" t="s">
        <v>4285</v>
      </c>
      <c r="D450" s="87" t="s">
        <v>420</v>
      </c>
      <c r="E450" s="91" t="s">
        <v>2131</v>
      </c>
      <c r="F450" s="92" t="s">
        <v>3344</v>
      </c>
      <c r="G450" s="65" t="s">
        <v>686</v>
      </c>
      <c r="H450" s="78" t="s">
        <v>3598</v>
      </c>
      <c r="I450" s="73" t="s">
        <v>4297</v>
      </c>
      <c r="J450" s="89">
        <v>1065.6500000000001</v>
      </c>
      <c r="K450" s="86">
        <v>263.75</v>
      </c>
    </row>
    <row r="451" spans="1:11" ht="18" x14ac:dyDescent="0.4">
      <c r="A451" s="58">
        <v>254087175</v>
      </c>
      <c r="B451" s="72" t="s">
        <v>4283</v>
      </c>
      <c r="C451" s="80" t="s">
        <v>4285</v>
      </c>
      <c r="D451" s="87" t="s">
        <v>420</v>
      </c>
      <c r="E451" s="63" t="s">
        <v>2128</v>
      </c>
      <c r="F451" s="88" t="s">
        <v>3397</v>
      </c>
      <c r="G451" s="65" t="s">
        <v>686</v>
      </c>
      <c r="H451" s="78" t="s">
        <v>3598</v>
      </c>
      <c r="I451" s="73" t="s">
        <v>4289</v>
      </c>
      <c r="J451" s="89">
        <v>372.41</v>
      </c>
      <c r="K451" s="86">
        <v>92.17</v>
      </c>
    </row>
    <row r="452" spans="1:11" ht="18" x14ac:dyDescent="0.4">
      <c r="A452" s="90">
        <v>254087741</v>
      </c>
      <c r="B452" s="72" t="s">
        <v>4284</v>
      </c>
      <c r="C452" s="80" t="s">
        <v>4285</v>
      </c>
      <c r="D452" s="87" t="s">
        <v>420</v>
      </c>
      <c r="E452" s="91" t="s">
        <v>2117</v>
      </c>
      <c r="F452" s="92" t="s">
        <v>3409</v>
      </c>
      <c r="G452" s="65" t="s">
        <v>686</v>
      </c>
      <c r="H452" s="78" t="s">
        <v>3598</v>
      </c>
      <c r="I452" s="73" t="s">
        <v>4289</v>
      </c>
      <c r="J452" s="89">
        <v>741.86</v>
      </c>
      <c r="K452" s="86">
        <v>183.61</v>
      </c>
    </row>
    <row r="453" spans="1:11" ht="18" x14ac:dyDescent="0.4">
      <c r="A453" s="90">
        <v>254087932</v>
      </c>
      <c r="B453" s="72" t="s">
        <v>4283</v>
      </c>
      <c r="C453" s="80" t="s">
        <v>4285</v>
      </c>
      <c r="D453" s="87" t="s">
        <v>420</v>
      </c>
      <c r="E453" s="91" t="s">
        <v>2112</v>
      </c>
      <c r="F453" s="92" t="s">
        <v>3437</v>
      </c>
      <c r="G453" s="65" t="s">
        <v>686</v>
      </c>
      <c r="H453" s="78" t="s">
        <v>3598</v>
      </c>
      <c r="I453" s="73" t="s">
        <v>4289</v>
      </c>
      <c r="J453" s="89">
        <v>506.44</v>
      </c>
      <c r="K453" s="86">
        <v>125.34</v>
      </c>
    </row>
    <row r="454" spans="1:11" ht="18" x14ac:dyDescent="0.4">
      <c r="A454" s="90">
        <v>254087597</v>
      </c>
      <c r="B454" s="72" t="s">
        <v>4283</v>
      </c>
      <c r="C454" s="80" t="s">
        <v>4285</v>
      </c>
      <c r="D454" s="87" t="s">
        <v>420</v>
      </c>
      <c r="E454" s="91" t="s">
        <v>2160</v>
      </c>
      <c r="F454" s="92" t="s">
        <v>3450</v>
      </c>
      <c r="G454" s="65" t="s">
        <v>686</v>
      </c>
      <c r="H454" s="78" t="s">
        <v>3598</v>
      </c>
      <c r="I454" s="73" t="s">
        <v>4289</v>
      </c>
      <c r="J454" s="89">
        <v>937.38</v>
      </c>
      <c r="K454" s="86">
        <v>232</v>
      </c>
    </row>
    <row r="455" spans="1:11" ht="18" x14ac:dyDescent="0.4">
      <c r="A455" s="90">
        <v>254087467</v>
      </c>
      <c r="B455" s="72" t="s">
        <v>4284</v>
      </c>
      <c r="C455" s="80" t="s">
        <v>4285</v>
      </c>
      <c r="D455" s="87" t="s">
        <v>420</v>
      </c>
      <c r="E455" s="91" t="s">
        <v>2114</v>
      </c>
      <c r="F455" s="92" t="s">
        <v>3461</v>
      </c>
      <c r="G455" s="65" t="s">
        <v>686</v>
      </c>
      <c r="H455" s="78" t="s">
        <v>3598</v>
      </c>
      <c r="I455" s="73" t="s">
        <v>4289</v>
      </c>
      <c r="J455" s="89">
        <v>660.08</v>
      </c>
      <c r="K455" s="86">
        <v>163.37</v>
      </c>
    </row>
    <row r="456" spans="1:11" ht="18" x14ac:dyDescent="0.4">
      <c r="A456" s="90">
        <v>254087017</v>
      </c>
      <c r="B456" s="72" t="s">
        <v>4283</v>
      </c>
      <c r="C456" s="80" t="s">
        <v>4285</v>
      </c>
      <c r="D456" s="87" t="s">
        <v>420</v>
      </c>
      <c r="E456" s="91" t="s">
        <v>2159</v>
      </c>
      <c r="F456" s="92" t="s">
        <v>3465</v>
      </c>
      <c r="G456" s="65" t="s">
        <v>686</v>
      </c>
      <c r="H456" s="78" t="s">
        <v>3598</v>
      </c>
      <c r="I456" s="73" t="s">
        <v>4289</v>
      </c>
      <c r="J456" s="89">
        <v>559.54999999999995</v>
      </c>
      <c r="K456" s="86">
        <v>138.49</v>
      </c>
    </row>
    <row r="457" spans="1:11" ht="18" x14ac:dyDescent="0.4">
      <c r="A457" s="90">
        <v>254087358</v>
      </c>
      <c r="B457" s="72" t="s">
        <v>4283</v>
      </c>
      <c r="C457" s="80" t="s">
        <v>4285</v>
      </c>
      <c r="D457" s="87" t="s">
        <v>420</v>
      </c>
      <c r="E457" s="91" t="s">
        <v>2158</v>
      </c>
      <c r="F457" s="92" t="s">
        <v>3492</v>
      </c>
      <c r="G457" s="65" t="s">
        <v>686</v>
      </c>
      <c r="H457" s="78" t="s">
        <v>3598</v>
      </c>
      <c r="I457" s="73" t="s">
        <v>4289</v>
      </c>
      <c r="J457" s="89">
        <v>547.67999999999995</v>
      </c>
      <c r="K457" s="86">
        <v>135.55000000000001</v>
      </c>
    </row>
    <row r="458" spans="1:11" ht="18" x14ac:dyDescent="0.4">
      <c r="A458" s="90">
        <v>254087398</v>
      </c>
      <c r="B458" s="72" t="s">
        <v>4283</v>
      </c>
      <c r="C458" s="80" t="s">
        <v>4285</v>
      </c>
      <c r="D458" s="87" t="s">
        <v>420</v>
      </c>
      <c r="E458" s="91" t="s">
        <v>2179</v>
      </c>
      <c r="F458" s="92" t="s">
        <v>3513</v>
      </c>
      <c r="G458" s="65" t="s">
        <v>686</v>
      </c>
      <c r="H458" s="78" t="s">
        <v>3598</v>
      </c>
      <c r="I458" s="73" t="s">
        <v>4289</v>
      </c>
      <c r="J458" s="89">
        <v>429.21</v>
      </c>
      <c r="K458" s="86">
        <v>106.23</v>
      </c>
    </row>
    <row r="459" spans="1:11" ht="18" x14ac:dyDescent="0.4">
      <c r="A459" s="58">
        <v>254087591</v>
      </c>
      <c r="B459" s="72" t="s">
        <v>4283</v>
      </c>
      <c r="C459" s="80" t="s">
        <v>4285</v>
      </c>
      <c r="D459" s="87" t="s">
        <v>420</v>
      </c>
      <c r="E459" s="63" t="s">
        <v>2171</v>
      </c>
      <c r="F459" s="88" t="s">
        <v>3559</v>
      </c>
      <c r="G459" s="65" t="s">
        <v>686</v>
      </c>
      <c r="H459" s="78" t="s">
        <v>3598</v>
      </c>
      <c r="I459" s="73" t="s">
        <v>4289</v>
      </c>
      <c r="J459" s="89">
        <v>465.43</v>
      </c>
      <c r="K459" s="86">
        <v>115.19</v>
      </c>
    </row>
    <row r="460" spans="1:11" ht="18" x14ac:dyDescent="0.4">
      <c r="A460" s="58">
        <v>254087605</v>
      </c>
      <c r="B460" s="72" t="s">
        <v>4283</v>
      </c>
      <c r="C460" s="80" t="s">
        <v>4285</v>
      </c>
      <c r="D460" s="87" t="s">
        <v>420</v>
      </c>
      <c r="E460" s="63" t="s">
        <v>2109</v>
      </c>
      <c r="F460" s="88" t="s">
        <v>3561</v>
      </c>
      <c r="G460" s="65" t="s">
        <v>686</v>
      </c>
      <c r="H460" s="78" t="s">
        <v>3598</v>
      </c>
      <c r="I460" s="73" t="s">
        <v>4289</v>
      </c>
      <c r="J460" s="89">
        <v>946.98</v>
      </c>
      <c r="K460" s="86">
        <v>234.38</v>
      </c>
    </row>
    <row r="461" spans="1:11" ht="18" x14ac:dyDescent="0.4">
      <c r="A461" s="90">
        <v>254091199</v>
      </c>
      <c r="B461" s="72" t="s">
        <v>4283</v>
      </c>
      <c r="C461" s="80" t="s">
        <v>4285</v>
      </c>
      <c r="D461" s="87" t="s">
        <v>420</v>
      </c>
      <c r="E461" s="91" t="s">
        <v>2107</v>
      </c>
      <c r="F461" s="92" t="s">
        <v>2730</v>
      </c>
      <c r="G461" s="65" t="s">
        <v>691</v>
      </c>
      <c r="H461" s="78" t="s">
        <v>3598</v>
      </c>
      <c r="I461" s="73" t="s">
        <v>4295</v>
      </c>
      <c r="J461" s="89">
        <v>603.21</v>
      </c>
      <c r="K461" s="86">
        <v>149.29</v>
      </c>
    </row>
    <row r="462" spans="1:11" ht="18" x14ac:dyDescent="0.4">
      <c r="A462" s="90">
        <v>254091378</v>
      </c>
      <c r="B462" s="72" t="s">
        <v>4283</v>
      </c>
      <c r="C462" s="80" t="s">
        <v>4285</v>
      </c>
      <c r="D462" s="87" t="s">
        <v>420</v>
      </c>
      <c r="E462" s="91" t="s">
        <v>2126</v>
      </c>
      <c r="F462" s="92" t="s">
        <v>2734</v>
      </c>
      <c r="G462" s="65" t="s">
        <v>691</v>
      </c>
      <c r="H462" s="78" t="s">
        <v>3598</v>
      </c>
      <c r="I462" s="73" t="s">
        <v>4296</v>
      </c>
      <c r="J462" s="89">
        <v>604.32000000000005</v>
      </c>
      <c r="K462" s="86">
        <v>149.57</v>
      </c>
    </row>
    <row r="463" spans="1:11" ht="18" x14ac:dyDescent="0.4">
      <c r="A463" s="58">
        <v>254091587</v>
      </c>
      <c r="B463" s="72" t="s">
        <v>4283</v>
      </c>
      <c r="C463" s="80" t="s">
        <v>4285</v>
      </c>
      <c r="D463" s="87" t="s">
        <v>420</v>
      </c>
      <c r="E463" s="63" t="s">
        <v>2099</v>
      </c>
      <c r="F463" s="88" t="s">
        <v>2823</v>
      </c>
      <c r="G463" s="65" t="s">
        <v>691</v>
      </c>
      <c r="H463" s="78" t="s">
        <v>3598</v>
      </c>
      <c r="I463" s="73" t="s">
        <v>4296</v>
      </c>
      <c r="J463" s="89">
        <v>665.39</v>
      </c>
      <c r="K463" s="86">
        <v>164.68</v>
      </c>
    </row>
    <row r="464" spans="1:11" ht="18" x14ac:dyDescent="0.4">
      <c r="A464" s="58">
        <v>254091702</v>
      </c>
      <c r="B464" s="72" t="s">
        <v>4283</v>
      </c>
      <c r="C464" s="80" t="s">
        <v>4285</v>
      </c>
      <c r="D464" s="87" t="s">
        <v>420</v>
      </c>
      <c r="E464" s="63" t="s">
        <v>2095</v>
      </c>
      <c r="F464" s="88" t="s">
        <v>2877</v>
      </c>
      <c r="G464" s="65" t="s">
        <v>691</v>
      </c>
      <c r="H464" s="78" t="s">
        <v>3598</v>
      </c>
      <c r="I464" s="73" t="s">
        <v>4296</v>
      </c>
      <c r="J464" s="89">
        <v>702.92</v>
      </c>
      <c r="K464" s="86">
        <v>173.97</v>
      </c>
    </row>
    <row r="465" spans="1:11" ht="18" x14ac:dyDescent="0.4">
      <c r="A465" s="90">
        <v>254091351</v>
      </c>
      <c r="B465" s="72" t="s">
        <v>4283</v>
      </c>
      <c r="C465" s="80" t="s">
        <v>4285</v>
      </c>
      <c r="D465" s="87" t="s">
        <v>420</v>
      </c>
      <c r="E465" s="91" t="s">
        <v>2097</v>
      </c>
      <c r="F465" s="92" t="s">
        <v>2914</v>
      </c>
      <c r="G465" s="65" t="s">
        <v>691</v>
      </c>
      <c r="H465" s="78" t="s">
        <v>3598</v>
      </c>
      <c r="I465" s="73" t="s">
        <v>4300</v>
      </c>
      <c r="J465" s="89">
        <v>733.66</v>
      </c>
      <c r="K465" s="86">
        <v>181.58</v>
      </c>
    </row>
    <row r="466" spans="1:11" ht="18" x14ac:dyDescent="0.4">
      <c r="A466" s="90">
        <v>254091948</v>
      </c>
      <c r="B466" s="72" t="s">
        <v>4283</v>
      </c>
      <c r="C466" s="80" t="s">
        <v>4285</v>
      </c>
      <c r="D466" s="87" t="s">
        <v>420</v>
      </c>
      <c r="E466" s="91" t="s">
        <v>2125</v>
      </c>
      <c r="F466" s="92" t="s">
        <v>2917</v>
      </c>
      <c r="G466" s="65" t="s">
        <v>691</v>
      </c>
      <c r="H466" s="78" t="s">
        <v>3598</v>
      </c>
      <c r="I466" s="73" t="s">
        <v>4297</v>
      </c>
      <c r="J466" s="89">
        <v>734.27</v>
      </c>
      <c r="K466" s="86">
        <v>181.73</v>
      </c>
    </row>
    <row r="467" spans="1:11" ht="18" x14ac:dyDescent="0.4">
      <c r="A467" s="90">
        <v>254091592</v>
      </c>
      <c r="B467" s="72" t="s">
        <v>4283</v>
      </c>
      <c r="C467" s="80" t="s">
        <v>4285</v>
      </c>
      <c r="D467" s="87" t="s">
        <v>420</v>
      </c>
      <c r="E467" s="91" t="s">
        <v>2109</v>
      </c>
      <c r="F467" s="92" t="s">
        <v>2955</v>
      </c>
      <c r="G467" s="65" t="s">
        <v>691</v>
      </c>
      <c r="H467" s="78" t="s">
        <v>3598</v>
      </c>
      <c r="I467" s="73" t="s">
        <v>4297</v>
      </c>
      <c r="J467" s="89">
        <v>761.5</v>
      </c>
      <c r="K467" s="86">
        <v>188.47</v>
      </c>
    </row>
    <row r="468" spans="1:11" ht="18" x14ac:dyDescent="0.4">
      <c r="A468" s="90">
        <v>254091072</v>
      </c>
      <c r="B468" s="72" t="s">
        <v>4283</v>
      </c>
      <c r="C468" s="80" t="s">
        <v>4285</v>
      </c>
      <c r="D468" s="87" t="s">
        <v>420</v>
      </c>
      <c r="E468" s="91" t="s">
        <v>2104</v>
      </c>
      <c r="F468" s="92" t="s">
        <v>3017</v>
      </c>
      <c r="G468" s="65" t="s">
        <v>691</v>
      </c>
      <c r="H468" s="78" t="s">
        <v>3598</v>
      </c>
      <c r="I468" s="73" t="s">
        <v>4298</v>
      </c>
      <c r="J468" s="89">
        <v>807.19</v>
      </c>
      <c r="K468" s="86">
        <v>199.78</v>
      </c>
    </row>
    <row r="469" spans="1:11" ht="18" x14ac:dyDescent="0.4">
      <c r="A469" s="90">
        <v>254091410</v>
      </c>
      <c r="B469" s="72" t="s">
        <v>4283</v>
      </c>
      <c r="C469" s="80" t="s">
        <v>4285</v>
      </c>
      <c r="D469" s="87" t="s">
        <v>420</v>
      </c>
      <c r="E469" s="91" t="s">
        <v>2102</v>
      </c>
      <c r="F469" s="92" t="s">
        <v>3097</v>
      </c>
      <c r="G469" s="65" t="s">
        <v>691</v>
      </c>
      <c r="H469" s="78" t="s">
        <v>3598</v>
      </c>
      <c r="I469" s="73" t="s">
        <v>4296</v>
      </c>
      <c r="J469" s="89">
        <v>873.45</v>
      </c>
      <c r="K469" s="86">
        <v>216.18</v>
      </c>
    </row>
    <row r="470" spans="1:11" ht="18" x14ac:dyDescent="0.4">
      <c r="A470" s="90">
        <v>254091009</v>
      </c>
      <c r="B470" s="72" t="s">
        <v>4283</v>
      </c>
      <c r="C470" s="80" t="s">
        <v>4285</v>
      </c>
      <c r="D470" s="87" t="s">
        <v>420</v>
      </c>
      <c r="E470" s="91" t="s">
        <v>2106</v>
      </c>
      <c r="F470" s="92" t="s">
        <v>3153</v>
      </c>
      <c r="G470" s="65" t="s">
        <v>691</v>
      </c>
      <c r="H470" s="78" t="s">
        <v>3598</v>
      </c>
      <c r="I470" s="73" t="s">
        <v>4297</v>
      </c>
      <c r="J470" s="89">
        <v>911.42</v>
      </c>
      <c r="K470" s="86">
        <v>225.58</v>
      </c>
    </row>
    <row r="471" spans="1:11" ht="18" x14ac:dyDescent="0.4">
      <c r="A471" s="58">
        <v>254091708</v>
      </c>
      <c r="B471" s="72" t="s">
        <v>4283</v>
      </c>
      <c r="C471" s="80" t="s">
        <v>4285</v>
      </c>
      <c r="D471" s="87" t="s">
        <v>420</v>
      </c>
      <c r="E471" s="63" t="s">
        <v>2167</v>
      </c>
      <c r="F471" s="88" t="s">
        <v>3156</v>
      </c>
      <c r="G471" s="65" t="s">
        <v>691</v>
      </c>
      <c r="H471" s="78" t="s">
        <v>3598</v>
      </c>
      <c r="I471" s="73" t="s">
        <v>4295</v>
      </c>
      <c r="J471" s="89">
        <v>912.7</v>
      </c>
      <c r="K471" s="86">
        <v>225.89</v>
      </c>
    </row>
    <row r="472" spans="1:11" ht="18" x14ac:dyDescent="0.4">
      <c r="A472" s="58">
        <v>254091440</v>
      </c>
      <c r="B472" s="72" t="s">
        <v>4283</v>
      </c>
      <c r="C472" s="80" t="s">
        <v>4285</v>
      </c>
      <c r="D472" s="87" t="s">
        <v>420</v>
      </c>
      <c r="E472" s="63" t="s">
        <v>2100</v>
      </c>
      <c r="F472" s="88" t="s">
        <v>3211</v>
      </c>
      <c r="G472" s="65" t="s">
        <v>691</v>
      </c>
      <c r="H472" s="78" t="s">
        <v>3598</v>
      </c>
      <c r="I472" s="73" t="s">
        <v>4297</v>
      </c>
      <c r="J472" s="89">
        <v>942.28</v>
      </c>
      <c r="K472" s="86">
        <v>233.21</v>
      </c>
    </row>
    <row r="473" spans="1:11" ht="18" x14ac:dyDescent="0.4">
      <c r="A473" s="58">
        <v>254091362</v>
      </c>
      <c r="B473" s="72" t="s">
        <v>4283</v>
      </c>
      <c r="C473" s="80" t="s">
        <v>4285</v>
      </c>
      <c r="D473" s="87" t="s">
        <v>420</v>
      </c>
      <c r="E473" s="63" t="s">
        <v>2162</v>
      </c>
      <c r="F473" s="88" t="s">
        <v>3258</v>
      </c>
      <c r="G473" s="65" t="s">
        <v>691</v>
      </c>
      <c r="H473" s="78" t="s">
        <v>3598</v>
      </c>
      <c r="I473" s="73" t="s">
        <v>4289</v>
      </c>
      <c r="J473" s="89">
        <v>974.65</v>
      </c>
      <c r="K473" s="86">
        <v>241.23</v>
      </c>
    </row>
    <row r="474" spans="1:11" ht="18" x14ac:dyDescent="0.4">
      <c r="A474" s="58">
        <v>254091494</v>
      </c>
      <c r="B474" s="72" t="s">
        <v>4283</v>
      </c>
      <c r="C474" s="80" t="s">
        <v>4285</v>
      </c>
      <c r="D474" s="87" t="s">
        <v>420</v>
      </c>
      <c r="E474" s="63" t="s">
        <v>2144</v>
      </c>
      <c r="F474" s="88" t="s">
        <v>3259</v>
      </c>
      <c r="G474" s="65" t="s">
        <v>691</v>
      </c>
      <c r="H474" s="78" t="s">
        <v>3598</v>
      </c>
      <c r="I474" s="73" t="s">
        <v>4298</v>
      </c>
      <c r="J474" s="89">
        <v>974.65</v>
      </c>
      <c r="K474" s="86">
        <v>241.23</v>
      </c>
    </row>
    <row r="475" spans="1:11" ht="18" x14ac:dyDescent="0.4">
      <c r="A475" s="90">
        <v>254091184</v>
      </c>
      <c r="B475" s="72" t="s">
        <v>4283</v>
      </c>
      <c r="C475" s="80" t="s">
        <v>4285</v>
      </c>
      <c r="D475" s="87" t="s">
        <v>420</v>
      </c>
      <c r="E475" s="91" t="s">
        <v>2098</v>
      </c>
      <c r="F475" s="92" t="s">
        <v>3277</v>
      </c>
      <c r="G475" s="65" t="s">
        <v>691</v>
      </c>
      <c r="H475" s="78" t="s">
        <v>3598</v>
      </c>
      <c r="I475" s="73" t="s">
        <v>4302</v>
      </c>
      <c r="J475" s="89">
        <v>994.26</v>
      </c>
      <c r="K475" s="86">
        <v>246.08</v>
      </c>
    </row>
    <row r="476" spans="1:11" ht="18" x14ac:dyDescent="0.4">
      <c r="A476" s="90">
        <v>254091375</v>
      </c>
      <c r="B476" s="72" t="s">
        <v>4283</v>
      </c>
      <c r="C476" s="80" t="s">
        <v>4285</v>
      </c>
      <c r="D476" s="87" t="s">
        <v>420</v>
      </c>
      <c r="E476" s="91" t="s">
        <v>2115</v>
      </c>
      <c r="F476" s="92" t="s">
        <v>3282</v>
      </c>
      <c r="G476" s="65" t="s">
        <v>691</v>
      </c>
      <c r="H476" s="78" t="s">
        <v>3598</v>
      </c>
      <c r="I476" s="73" t="s">
        <v>4297</v>
      </c>
      <c r="J476" s="89">
        <v>999.7</v>
      </c>
      <c r="K476" s="86">
        <v>247.43</v>
      </c>
    </row>
    <row r="477" spans="1:11" ht="18" x14ac:dyDescent="0.4">
      <c r="A477" s="90">
        <v>254091477</v>
      </c>
      <c r="B477" s="72" t="s">
        <v>4283</v>
      </c>
      <c r="C477" s="80" t="s">
        <v>4285</v>
      </c>
      <c r="D477" s="87" t="s">
        <v>420</v>
      </c>
      <c r="E477" s="91" t="s">
        <v>2116</v>
      </c>
      <c r="F477" s="92" t="s">
        <v>3284</v>
      </c>
      <c r="G477" s="65" t="s">
        <v>691</v>
      </c>
      <c r="H477" s="78" t="s">
        <v>3598</v>
      </c>
      <c r="I477" s="73" t="s">
        <v>4297</v>
      </c>
      <c r="J477" s="89">
        <v>1001.59</v>
      </c>
      <c r="K477" s="86">
        <v>247.89</v>
      </c>
    </row>
    <row r="478" spans="1:11" ht="18" x14ac:dyDescent="0.4">
      <c r="A478" s="58">
        <v>254091482</v>
      </c>
      <c r="B478" s="72" t="s">
        <v>4283</v>
      </c>
      <c r="C478" s="80" t="s">
        <v>4285</v>
      </c>
      <c r="D478" s="87" t="s">
        <v>420</v>
      </c>
      <c r="E478" s="63" t="s">
        <v>2150</v>
      </c>
      <c r="F478" s="88" t="s">
        <v>3286</v>
      </c>
      <c r="G478" s="65" t="s">
        <v>691</v>
      </c>
      <c r="H478" s="78" t="s">
        <v>3598</v>
      </c>
      <c r="I478" s="73" t="s">
        <v>4296</v>
      </c>
      <c r="J478" s="89">
        <v>1006.95</v>
      </c>
      <c r="K478" s="86">
        <v>249.22</v>
      </c>
    </row>
    <row r="479" spans="1:11" ht="18" x14ac:dyDescent="0.4">
      <c r="A479" s="90">
        <v>254091464</v>
      </c>
      <c r="B479" s="72" t="s">
        <v>4283</v>
      </c>
      <c r="C479" s="80" t="s">
        <v>4285</v>
      </c>
      <c r="D479" s="87" t="s">
        <v>420</v>
      </c>
      <c r="E479" s="91" t="s">
        <v>2105</v>
      </c>
      <c r="F479" s="92" t="s">
        <v>3296</v>
      </c>
      <c r="G479" s="65" t="s">
        <v>691</v>
      </c>
      <c r="H479" s="78" t="s">
        <v>3598</v>
      </c>
      <c r="I479" s="73" t="s">
        <v>4297</v>
      </c>
      <c r="J479" s="89">
        <v>1014.41</v>
      </c>
      <c r="K479" s="86">
        <v>251.07</v>
      </c>
    </row>
    <row r="480" spans="1:11" ht="18" x14ac:dyDescent="0.4">
      <c r="A480" s="90">
        <v>254091318</v>
      </c>
      <c r="B480" s="72" t="s">
        <v>4283</v>
      </c>
      <c r="C480" s="80" t="s">
        <v>4285</v>
      </c>
      <c r="D480" s="87" t="s">
        <v>420</v>
      </c>
      <c r="E480" s="91" t="s">
        <v>2141</v>
      </c>
      <c r="F480" s="92" t="s">
        <v>3326</v>
      </c>
      <c r="G480" s="65" t="s">
        <v>691</v>
      </c>
      <c r="H480" s="78" t="s">
        <v>3598</v>
      </c>
      <c r="I480" s="73" t="s">
        <v>4302</v>
      </c>
      <c r="J480" s="89">
        <v>1039.3399999999999</v>
      </c>
      <c r="K480" s="86">
        <v>257.24</v>
      </c>
    </row>
    <row r="481" spans="1:11" ht="18" x14ac:dyDescent="0.4">
      <c r="A481" s="90">
        <v>254091369</v>
      </c>
      <c r="B481" s="72" t="s">
        <v>4283</v>
      </c>
      <c r="C481" s="80" t="s">
        <v>4285</v>
      </c>
      <c r="D481" s="87" t="s">
        <v>420</v>
      </c>
      <c r="E481" s="91" t="s">
        <v>2103</v>
      </c>
      <c r="F481" s="92" t="s">
        <v>3329</v>
      </c>
      <c r="G481" s="65" t="s">
        <v>691</v>
      </c>
      <c r="H481" s="78" t="s">
        <v>3598</v>
      </c>
      <c r="I481" s="73" t="s">
        <v>4302</v>
      </c>
      <c r="J481" s="89">
        <v>1043.96</v>
      </c>
      <c r="K481" s="86">
        <v>258.38</v>
      </c>
    </row>
    <row r="482" spans="1:11" ht="18" x14ac:dyDescent="0.4">
      <c r="A482" s="90">
        <v>254091561</v>
      </c>
      <c r="B482" s="72" t="s">
        <v>4283</v>
      </c>
      <c r="C482" s="80" t="s">
        <v>4285</v>
      </c>
      <c r="D482" s="87" t="s">
        <v>420</v>
      </c>
      <c r="E482" s="91" t="s">
        <v>2101</v>
      </c>
      <c r="F482" s="92" t="s">
        <v>3343</v>
      </c>
      <c r="G482" s="65" t="s">
        <v>691</v>
      </c>
      <c r="H482" s="78" t="s">
        <v>3598</v>
      </c>
      <c r="I482" s="73" t="s">
        <v>4297</v>
      </c>
      <c r="J482" s="89">
        <v>1065.58</v>
      </c>
      <c r="K482" s="86">
        <v>263.73</v>
      </c>
    </row>
    <row r="483" spans="1:11" ht="18" x14ac:dyDescent="0.4">
      <c r="A483" s="90">
        <v>254091416</v>
      </c>
      <c r="B483" s="72" t="s">
        <v>4283</v>
      </c>
      <c r="C483" s="80" t="s">
        <v>4285</v>
      </c>
      <c r="D483" s="87" t="s">
        <v>420</v>
      </c>
      <c r="E483" s="91" t="s">
        <v>2108</v>
      </c>
      <c r="F483" s="92" t="s">
        <v>3350</v>
      </c>
      <c r="G483" s="65" t="s">
        <v>691</v>
      </c>
      <c r="H483" s="78" t="s">
        <v>3598</v>
      </c>
      <c r="I483" s="73" t="s">
        <v>4289</v>
      </c>
      <c r="J483" s="89">
        <v>1077.08</v>
      </c>
      <c r="K483" s="86">
        <v>266.58</v>
      </c>
    </row>
    <row r="484" spans="1:11" ht="18" x14ac:dyDescent="0.4">
      <c r="A484" s="90">
        <v>254091129</v>
      </c>
      <c r="B484" s="72" t="s">
        <v>4283</v>
      </c>
      <c r="C484" s="80" t="s">
        <v>4285</v>
      </c>
      <c r="D484" s="87" t="s">
        <v>420</v>
      </c>
      <c r="E484" s="91" t="s">
        <v>2140</v>
      </c>
      <c r="F484" s="92" t="s">
        <v>3362</v>
      </c>
      <c r="G484" s="65" t="s">
        <v>691</v>
      </c>
      <c r="H484" s="78" t="s">
        <v>3598</v>
      </c>
      <c r="I484" s="73" t="s">
        <v>4289</v>
      </c>
      <c r="J484" s="89">
        <v>1101.3699999999999</v>
      </c>
      <c r="K484" s="86">
        <v>272.58999999999997</v>
      </c>
    </row>
    <row r="485" spans="1:11" ht="18" x14ac:dyDescent="0.4">
      <c r="A485" s="58">
        <v>254091080</v>
      </c>
      <c r="B485" s="72" t="s">
        <v>4283</v>
      </c>
      <c r="C485" s="80" t="s">
        <v>4285</v>
      </c>
      <c r="D485" s="87" t="s">
        <v>420</v>
      </c>
      <c r="E485" s="63" t="s">
        <v>2169</v>
      </c>
      <c r="F485" s="88" t="s">
        <v>3364</v>
      </c>
      <c r="G485" s="65" t="s">
        <v>691</v>
      </c>
      <c r="H485" s="78" t="s">
        <v>3598</v>
      </c>
      <c r="I485" s="73" t="s">
        <v>4289</v>
      </c>
      <c r="J485" s="89">
        <v>1113.75</v>
      </c>
      <c r="K485" s="86">
        <v>275.64999999999998</v>
      </c>
    </row>
    <row r="486" spans="1:11" ht="18" x14ac:dyDescent="0.4">
      <c r="A486" s="90">
        <v>254091591</v>
      </c>
      <c r="B486" s="72" t="s">
        <v>4283</v>
      </c>
      <c r="C486" s="80" t="s">
        <v>4285</v>
      </c>
      <c r="D486" s="87" t="s">
        <v>420</v>
      </c>
      <c r="E486" s="91" t="s">
        <v>2171</v>
      </c>
      <c r="F486" s="92" t="s">
        <v>3479</v>
      </c>
      <c r="G486" s="65" t="s">
        <v>691</v>
      </c>
      <c r="H486" s="78" t="s">
        <v>3598</v>
      </c>
      <c r="I486" s="73" t="s">
        <v>4289</v>
      </c>
      <c r="J486" s="89">
        <v>480.16</v>
      </c>
      <c r="K486" s="86">
        <v>118.84</v>
      </c>
    </row>
    <row r="487" spans="1:11" ht="18" x14ac:dyDescent="0.4">
      <c r="A487" s="58">
        <v>254091932</v>
      </c>
      <c r="B487" s="72" t="s">
        <v>4283</v>
      </c>
      <c r="C487" s="80" t="s">
        <v>4285</v>
      </c>
      <c r="D487" s="87" t="s">
        <v>420</v>
      </c>
      <c r="E487" s="63" t="s">
        <v>2112</v>
      </c>
      <c r="F487" s="88" t="s">
        <v>3534</v>
      </c>
      <c r="G487" s="65" t="s">
        <v>691</v>
      </c>
      <c r="H487" s="78" t="s">
        <v>3598</v>
      </c>
      <c r="I487" s="73" t="s">
        <v>4289</v>
      </c>
      <c r="J487" s="89">
        <v>527</v>
      </c>
      <c r="K487" s="86">
        <v>130.43</v>
      </c>
    </row>
    <row r="488" spans="1:11" ht="18" x14ac:dyDescent="0.4">
      <c r="A488" s="90">
        <v>254049384</v>
      </c>
      <c r="B488" s="72" t="s">
        <v>4283</v>
      </c>
      <c r="C488" s="80" t="s">
        <v>4285</v>
      </c>
      <c r="D488" s="87" t="s">
        <v>420</v>
      </c>
      <c r="E488" s="91" t="s">
        <v>2130</v>
      </c>
      <c r="F488" s="92" t="s">
        <v>2897</v>
      </c>
      <c r="G488" s="65" t="s">
        <v>2305</v>
      </c>
      <c r="H488" s="78" t="s">
        <v>3598</v>
      </c>
      <c r="I488" s="73" t="s">
        <v>4297</v>
      </c>
      <c r="J488" s="89">
        <v>717.72</v>
      </c>
      <c r="K488" s="86">
        <v>177.64</v>
      </c>
    </row>
    <row r="489" spans="1:11" ht="18" x14ac:dyDescent="0.4">
      <c r="A489" s="90">
        <v>254346411</v>
      </c>
      <c r="B489" s="72" t="s">
        <v>4283</v>
      </c>
      <c r="C489" s="80" t="s">
        <v>4285</v>
      </c>
      <c r="D489" s="87" t="s">
        <v>420</v>
      </c>
      <c r="E489" s="91" t="s">
        <v>2118</v>
      </c>
      <c r="F489" s="92" t="s">
        <v>2469</v>
      </c>
      <c r="G489" s="65" t="s">
        <v>2325</v>
      </c>
      <c r="H489" s="78" t="s">
        <v>3598</v>
      </c>
      <c r="I489" s="73" t="s">
        <v>4293</v>
      </c>
      <c r="J489" s="89">
        <v>458.02</v>
      </c>
      <c r="K489" s="86">
        <v>113.36</v>
      </c>
    </row>
    <row r="490" spans="1:11" ht="18" x14ac:dyDescent="0.4">
      <c r="A490" s="58">
        <v>254346418</v>
      </c>
      <c r="B490" s="72" t="s">
        <v>4283</v>
      </c>
      <c r="C490" s="80" t="s">
        <v>4285</v>
      </c>
      <c r="D490" s="87" t="s">
        <v>420</v>
      </c>
      <c r="E490" s="63" t="s">
        <v>2142</v>
      </c>
      <c r="F490" s="88" t="s">
        <v>2532</v>
      </c>
      <c r="G490" s="65" t="s">
        <v>2325</v>
      </c>
      <c r="H490" s="78" t="s">
        <v>3598</v>
      </c>
      <c r="I490" s="73" t="s">
        <v>4293</v>
      </c>
      <c r="J490" s="89">
        <v>499.62</v>
      </c>
      <c r="K490" s="86">
        <v>123.66</v>
      </c>
    </row>
    <row r="491" spans="1:11" ht="18" x14ac:dyDescent="0.4">
      <c r="A491" s="90">
        <v>254346410</v>
      </c>
      <c r="B491" s="72" t="s">
        <v>4283</v>
      </c>
      <c r="C491" s="80" t="s">
        <v>4285</v>
      </c>
      <c r="D491" s="87" t="s">
        <v>420</v>
      </c>
      <c r="E491" s="91" t="s">
        <v>2102</v>
      </c>
      <c r="F491" s="92" t="s">
        <v>2601</v>
      </c>
      <c r="G491" s="65" t="s">
        <v>2325</v>
      </c>
      <c r="H491" s="78" t="s">
        <v>3598</v>
      </c>
      <c r="I491" s="73" t="s">
        <v>4296</v>
      </c>
      <c r="J491" s="89">
        <v>543.07000000000005</v>
      </c>
      <c r="K491" s="86">
        <v>134.41</v>
      </c>
    </row>
    <row r="492" spans="1:11" ht="18" x14ac:dyDescent="0.4">
      <c r="A492" s="90">
        <v>254311926</v>
      </c>
      <c r="B492" s="72" t="s">
        <v>4283</v>
      </c>
      <c r="C492" s="80" t="s">
        <v>4285</v>
      </c>
      <c r="D492" s="87" t="s">
        <v>420</v>
      </c>
      <c r="E492" s="91" t="s">
        <v>2156</v>
      </c>
      <c r="F492" s="92" t="s">
        <v>2395</v>
      </c>
      <c r="G492" s="65" t="s">
        <v>703</v>
      </c>
      <c r="H492" s="78" t="s">
        <v>3598</v>
      </c>
      <c r="I492" s="73" t="s">
        <v>4292</v>
      </c>
      <c r="J492" s="89">
        <v>332.35</v>
      </c>
      <c r="K492" s="86">
        <v>82.26</v>
      </c>
    </row>
    <row r="493" spans="1:11" ht="18" x14ac:dyDescent="0.4">
      <c r="A493" s="58">
        <v>254311707</v>
      </c>
      <c r="B493" s="72" t="s">
        <v>4283</v>
      </c>
      <c r="C493" s="80" t="s">
        <v>4285</v>
      </c>
      <c r="D493" s="87" t="s">
        <v>420</v>
      </c>
      <c r="E493" s="63" t="s">
        <v>2148</v>
      </c>
      <c r="F493" s="88" t="s">
        <v>2398</v>
      </c>
      <c r="G493" s="65" t="s">
        <v>703</v>
      </c>
      <c r="H493" s="78" t="s">
        <v>3598</v>
      </c>
      <c r="I493" s="73" t="s">
        <v>4289</v>
      </c>
      <c r="J493" s="89">
        <v>346.52</v>
      </c>
      <c r="K493" s="86">
        <v>85.76</v>
      </c>
    </row>
    <row r="494" spans="1:11" ht="18" x14ac:dyDescent="0.4">
      <c r="A494" s="90">
        <v>254311027</v>
      </c>
      <c r="B494" s="72" t="s">
        <v>4283</v>
      </c>
      <c r="C494" s="80" t="s">
        <v>4285</v>
      </c>
      <c r="D494" s="87" t="s">
        <v>420</v>
      </c>
      <c r="E494" s="91" t="s">
        <v>2096</v>
      </c>
      <c r="F494" s="92" t="s">
        <v>2413</v>
      </c>
      <c r="G494" s="65" t="s">
        <v>703</v>
      </c>
      <c r="H494" s="78" t="s">
        <v>3598</v>
      </c>
      <c r="I494" s="73" t="s">
        <v>4293</v>
      </c>
      <c r="J494" s="89">
        <v>391.08</v>
      </c>
      <c r="K494" s="86">
        <v>96.79</v>
      </c>
    </row>
    <row r="495" spans="1:11" ht="18" x14ac:dyDescent="0.4">
      <c r="A495" s="90">
        <v>254311528</v>
      </c>
      <c r="B495" s="72" t="s">
        <v>4283</v>
      </c>
      <c r="C495" s="80" t="s">
        <v>4285</v>
      </c>
      <c r="D495" s="87" t="s">
        <v>420</v>
      </c>
      <c r="E495" s="91" t="s">
        <v>2134</v>
      </c>
      <c r="F495" s="92" t="s">
        <v>2461</v>
      </c>
      <c r="G495" s="65" t="s">
        <v>703</v>
      </c>
      <c r="H495" s="78" t="s">
        <v>3598</v>
      </c>
      <c r="I495" s="73" t="s">
        <v>4294</v>
      </c>
      <c r="J495" s="89">
        <v>451.71</v>
      </c>
      <c r="K495" s="86">
        <v>111.8</v>
      </c>
    </row>
    <row r="496" spans="1:11" ht="18" x14ac:dyDescent="0.4">
      <c r="A496" s="58">
        <v>254311411</v>
      </c>
      <c r="B496" s="72" t="s">
        <v>4283</v>
      </c>
      <c r="C496" s="80" t="s">
        <v>4285</v>
      </c>
      <c r="D496" s="87" t="s">
        <v>420</v>
      </c>
      <c r="E496" s="63" t="s">
        <v>2118</v>
      </c>
      <c r="F496" s="88" t="s">
        <v>2485</v>
      </c>
      <c r="G496" s="65" t="s">
        <v>703</v>
      </c>
      <c r="H496" s="78" t="s">
        <v>3598</v>
      </c>
      <c r="I496" s="73" t="s">
        <v>4293</v>
      </c>
      <c r="J496" s="89">
        <v>470.65</v>
      </c>
      <c r="K496" s="86">
        <v>116.49</v>
      </c>
    </row>
    <row r="497" spans="1:11" ht="18" x14ac:dyDescent="0.4">
      <c r="A497" s="58">
        <v>254311431</v>
      </c>
      <c r="B497" s="72" t="s">
        <v>4283</v>
      </c>
      <c r="C497" s="80" t="s">
        <v>4285</v>
      </c>
      <c r="D497" s="87" t="s">
        <v>420</v>
      </c>
      <c r="E497" s="63" t="s">
        <v>2176</v>
      </c>
      <c r="F497" s="88" t="s">
        <v>2500</v>
      </c>
      <c r="G497" s="65" t="s">
        <v>703</v>
      </c>
      <c r="H497" s="78" t="s">
        <v>3598</v>
      </c>
      <c r="I497" s="73" t="s">
        <v>4289</v>
      </c>
      <c r="J497" s="89">
        <v>478.13</v>
      </c>
      <c r="K497" s="86">
        <v>118.34</v>
      </c>
    </row>
    <row r="498" spans="1:11" ht="18" x14ac:dyDescent="0.4">
      <c r="A498" s="90">
        <v>254311418</v>
      </c>
      <c r="B498" s="72" t="s">
        <v>4283</v>
      </c>
      <c r="C498" s="80" t="s">
        <v>4285</v>
      </c>
      <c r="D498" s="87" t="s">
        <v>420</v>
      </c>
      <c r="E498" s="91" t="s">
        <v>2142</v>
      </c>
      <c r="F498" s="92" t="s">
        <v>2556</v>
      </c>
      <c r="G498" s="65" t="s">
        <v>703</v>
      </c>
      <c r="H498" s="78" t="s">
        <v>3598</v>
      </c>
      <c r="I498" s="73" t="s">
        <v>4293</v>
      </c>
      <c r="J498" s="89">
        <v>514.02</v>
      </c>
      <c r="K498" s="86">
        <v>127.22</v>
      </c>
    </row>
    <row r="499" spans="1:11" ht="18" x14ac:dyDescent="0.4">
      <c r="A499" s="90">
        <v>254311378</v>
      </c>
      <c r="B499" s="72" t="s">
        <v>4283</v>
      </c>
      <c r="C499" s="80" t="s">
        <v>4285</v>
      </c>
      <c r="D499" s="87" t="s">
        <v>420</v>
      </c>
      <c r="E499" s="91" t="s">
        <v>2126</v>
      </c>
      <c r="F499" s="92" t="s">
        <v>2558</v>
      </c>
      <c r="G499" s="65" t="s">
        <v>703</v>
      </c>
      <c r="H499" s="78" t="s">
        <v>3598</v>
      </c>
      <c r="I499" s="73" t="s">
        <v>4296</v>
      </c>
      <c r="J499" s="89">
        <v>517.15</v>
      </c>
      <c r="K499" s="86">
        <v>127.99</v>
      </c>
    </row>
    <row r="500" spans="1:11" ht="18" x14ac:dyDescent="0.4">
      <c r="A500" s="90">
        <v>254311410</v>
      </c>
      <c r="B500" s="72" t="s">
        <v>4283</v>
      </c>
      <c r="C500" s="80" t="s">
        <v>4285</v>
      </c>
      <c r="D500" s="87" t="s">
        <v>420</v>
      </c>
      <c r="E500" s="91" t="s">
        <v>2102</v>
      </c>
      <c r="F500" s="92" t="s">
        <v>2581</v>
      </c>
      <c r="G500" s="65" t="s">
        <v>703</v>
      </c>
      <c r="H500" s="78" t="s">
        <v>3598</v>
      </c>
      <c r="I500" s="73" t="s">
        <v>4296</v>
      </c>
      <c r="J500" s="89">
        <v>532.77</v>
      </c>
      <c r="K500" s="86">
        <v>131.86000000000001</v>
      </c>
    </row>
    <row r="501" spans="1:11" ht="18" x14ac:dyDescent="0.4">
      <c r="A501" s="90">
        <v>254311429</v>
      </c>
      <c r="B501" s="72" t="s">
        <v>4283</v>
      </c>
      <c r="C501" s="80" t="s">
        <v>4285</v>
      </c>
      <c r="D501" s="87" t="s">
        <v>420</v>
      </c>
      <c r="E501" s="91" t="s">
        <v>2165</v>
      </c>
      <c r="F501" s="92" t="s">
        <v>2758</v>
      </c>
      <c r="G501" s="65" t="s">
        <v>703</v>
      </c>
      <c r="H501" s="78" t="s">
        <v>3598</v>
      </c>
      <c r="I501" s="73" t="s">
        <v>4289</v>
      </c>
      <c r="J501" s="89">
        <v>618.85</v>
      </c>
      <c r="K501" s="86">
        <v>153.16999999999999</v>
      </c>
    </row>
    <row r="502" spans="1:11" ht="18" x14ac:dyDescent="0.4">
      <c r="A502" s="90">
        <v>254311714</v>
      </c>
      <c r="B502" s="72" t="s">
        <v>4283</v>
      </c>
      <c r="C502" s="80" t="s">
        <v>4285</v>
      </c>
      <c r="D502" s="87" t="s">
        <v>420</v>
      </c>
      <c r="E502" s="91" t="s">
        <v>2148</v>
      </c>
      <c r="F502" s="92" t="s">
        <v>3436</v>
      </c>
      <c r="G502" s="65" t="s">
        <v>703</v>
      </c>
      <c r="H502" s="78" t="s">
        <v>3598</v>
      </c>
      <c r="I502" s="73" t="s">
        <v>4289</v>
      </c>
      <c r="J502" s="89">
        <v>243.19</v>
      </c>
      <c r="K502" s="86">
        <v>60.19</v>
      </c>
    </row>
    <row r="503" spans="1:11" ht="18" x14ac:dyDescent="0.4">
      <c r="A503" s="58">
        <v>254347418</v>
      </c>
      <c r="B503" s="72" t="s">
        <v>4283</v>
      </c>
      <c r="C503" s="80" t="s">
        <v>4285</v>
      </c>
      <c r="D503" s="87" t="s">
        <v>420</v>
      </c>
      <c r="E503" s="63" t="s">
        <v>2142</v>
      </c>
      <c r="F503" s="88" t="s">
        <v>2508</v>
      </c>
      <c r="G503" s="65" t="s">
        <v>2356</v>
      </c>
      <c r="H503" s="78" t="s">
        <v>3598</v>
      </c>
      <c r="I503" s="73" t="s">
        <v>4293</v>
      </c>
      <c r="J503" s="89">
        <v>484.94</v>
      </c>
      <c r="K503" s="86">
        <v>120.02</v>
      </c>
    </row>
    <row r="504" spans="1:11" ht="18" x14ac:dyDescent="0.4">
      <c r="A504" s="58">
        <v>254339027</v>
      </c>
      <c r="B504" s="72" t="s">
        <v>4283</v>
      </c>
      <c r="C504" s="80" t="s">
        <v>4285</v>
      </c>
      <c r="D504" s="87" t="s">
        <v>420</v>
      </c>
      <c r="E504" s="63" t="s">
        <v>2096</v>
      </c>
      <c r="F504" s="88" t="s">
        <v>2403</v>
      </c>
      <c r="G504" s="65" t="s">
        <v>2317</v>
      </c>
      <c r="H504" s="78" t="s">
        <v>3598</v>
      </c>
      <c r="I504" s="73" t="s">
        <v>4293</v>
      </c>
      <c r="J504" s="89">
        <v>371.84</v>
      </c>
      <c r="K504" s="86">
        <v>92.03</v>
      </c>
    </row>
    <row r="505" spans="1:11" ht="18" x14ac:dyDescent="0.4">
      <c r="A505" s="58">
        <v>254339528</v>
      </c>
      <c r="B505" s="72" t="s">
        <v>4283</v>
      </c>
      <c r="C505" s="80" t="s">
        <v>4285</v>
      </c>
      <c r="D505" s="87" t="s">
        <v>420</v>
      </c>
      <c r="E505" s="63" t="s">
        <v>2134</v>
      </c>
      <c r="F505" s="88" t="s">
        <v>2446</v>
      </c>
      <c r="G505" s="65" t="s">
        <v>2317</v>
      </c>
      <c r="H505" s="78" t="s">
        <v>3598</v>
      </c>
      <c r="I505" s="73" t="s">
        <v>4294</v>
      </c>
      <c r="J505" s="89">
        <v>439.72</v>
      </c>
      <c r="K505" s="86">
        <v>108.83</v>
      </c>
    </row>
    <row r="506" spans="1:11" ht="18" x14ac:dyDescent="0.4">
      <c r="A506" s="90">
        <v>254339411</v>
      </c>
      <c r="B506" s="72" t="s">
        <v>4283</v>
      </c>
      <c r="C506" s="80" t="s">
        <v>4285</v>
      </c>
      <c r="D506" s="87" t="s">
        <v>420</v>
      </c>
      <c r="E506" s="91" t="s">
        <v>2118</v>
      </c>
      <c r="F506" s="92" t="s">
        <v>2452</v>
      </c>
      <c r="G506" s="65" t="s">
        <v>2317</v>
      </c>
      <c r="H506" s="78" t="s">
        <v>3598</v>
      </c>
      <c r="I506" s="73" t="s">
        <v>4293</v>
      </c>
      <c r="J506" s="89">
        <v>445.18</v>
      </c>
      <c r="K506" s="86">
        <v>110.18</v>
      </c>
    </row>
    <row r="507" spans="1:11" ht="18" x14ac:dyDescent="0.4">
      <c r="A507" s="90">
        <v>254339431</v>
      </c>
      <c r="B507" s="72" t="s">
        <v>4283</v>
      </c>
      <c r="C507" s="80" t="s">
        <v>4285</v>
      </c>
      <c r="D507" s="87" t="s">
        <v>420</v>
      </c>
      <c r="E507" s="91" t="s">
        <v>2176</v>
      </c>
      <c r="F507" s="92" t="s">
        <v>2463</v>
      </c>
      <c r="G507" s="65" t="s">
        <v>2317</v>
      </c>
      <c r="H507" s="78" t="s">
        <v>3598</v>
      </c>
      <c r="I507" s="73" t="s">
        <v>4289</v>
      </c>
      <c r="J507" s="89">
        <v>452.04</v>
      </c>
      <c r="K507" s="86">
        <v>111.88</v>
      </c>
    </row>
    <row r="508" spans="1:11" ht="18" x14ac:dyDescent="0.4">
      <c r="A508" s="90">
        <v>254339428</v>
      </c>
      <c r="B508" s="72" t="s">
        <v>4283</v>
      </c>
      <c r="C508" s="80" t="s">
        <v>4285</v>
      </c>
      <c r="D508" s="87" t="s">
        <v>420</v>
      </c>
      <c r="E508" s="91" t="s">
        <v>2142</v>
      </c>
      <c r="F508" s="92" t="s">
        <v>2506</v>
      </c>
      <c r="G508" s="65" t="s">
        <v>2317</v>
      </c>
      <c r="H508" s="78" t="s">
        <v>3598</v>
      </c>
      <c r="I508" s="73" t="s">
        <v>4293</v>
      </c>
      <c r="J508" s="89">
        <v>484.8</v>
      </c>
      <c r="K508" s="86">
        <v>119.99</v>
      </c>
    </row>
    <row r="509" spans="1:11" ht="18" x14ac:dyDescent="0.4">
      <c r="A509" s="58">
        <v>254339418</v>
      </c>
      <c r="B509" s="72" t="s">
        <v>4283</v>
      </c>
      <c r="C509" s="80" t="s">
        <v>4285</v>
      </c>
      <c r="D509" s="87" t="s">
        <v>420</v>
      </c>
      <c r="E509" s="63" t="s">
        <v>2142</v>
      </c>
      <c r="F509" s="88" t="s">
        <v>2507</v>
      </c>
      <c r="G509" s="65" t="s">
        <v>2317</v>
      </c>
      <c r="H509" s="78" t="s">
        <v>3598</v>
      </c>
      <c r="I509" s="73" t="s">
        <v>4293</v>
      </c>
      <c r="J509" s="89">
        <v>484.92</v>
      </c>
      <c r="K509" s="86">
        <v>120.02</v>
      </c>
    </row>
    <row r="510" spans="1:11" ht="18" x14ac:dyDescent="0.4">
      <c r="A510" s="90">
        <v>254339378</v>
      </c>
      <c r="B510" s="72" t="s">
        <v>4283</v>
      </c>
      <c r="C510" s="80" t="s">
        <v>4285</v>
      </c>
      <c r="D510" s="87" t="s">
        <v>420</v>
      </c>
      <c r="E510" s="91" t="s">
        <v>2126</v>
      </c>
      <c r="F510" s="92" t="s">
        <v>2523</v>
      </c>
      <c r="G510" s="65" t="s">
        <v>2317</v>
      </c>
      <c r="H510" s="78" t="s">
        <v>3598</v>
      </c>
      <c r="I510" s="73" t="s">
        <v>4296</v>
      </c>
      <c r="J510" s="89">
        <v>493.91</v>
      </c>
      <c r="K510" s="86">
        <v>122.24</v>
      </c>
    </row>
    <row r="511" spans="1:11" ht="18" x14ac:dyDescent="0.4">
      <c r="A511" s="58">
        <v>254339410</v>
      </c>
      <c r="B511" s="72" t="s">
        <v>4283</v>
      </c>
      <c r="C511" s="80" t="s">
        <v>4285</v>
      </c>
      <c r="D511" s="87" t="s">
        <v>420</v>
      </c>
      <c r="E511" s="63" t="s">
        <v>2102</v>
      </c>
      <c r="F511" s="88" t="s">
        <v>2566</v>
      </c>
      <c r="G511" s="65" t="s">
        <v>2317</v>
      </c>
      <c r="H511" s="78" t="s">
        <v>3598</v>
      </c>
      <c r="I511" s="73" t="s">
        <v>4296</v>
      </c>
      <c r="J511" s="89">
        <v>525.76</v>
      </c>
      <c r="K511" s="86">
        <v>130.13</v>
      </c>
    </row>
    <row r="512" spans="1:11" ht="18" x14ac:dyDescent="0.4">
      <c r="A512" s="90">
        <v>254339442</v>
      </c>
      <c r="B512" s="72" t="s">
        <v>4284</v>
      </c>
      <c r="C512" s="80" t="s">
        <v>4285</v>
      </c>
      <c r="D512" s="87" t="s">
        <v>420</v>
      </c>
      <c r="E512" s="91" t="s">
        <v>2137</v>
      </c>
      <c r="F512" s="92" t="s">
        <v>2607</v>
      </c>
      <c r="G512" s="65" t="s">
        <v>2317</v>
      </c>
      <c r="H512" s="78" t="s">
        <v>3598</v>
      </c>
      <c r="I512" s="73" t="s">
        <v>4293</v>
      </c>
      <c r="J512" s="89">
        <v>547.05999999999995</v>
      </c>
      <c r="K512" s="86">
        <v>135.4</v>
      </c>
    </row>
    <row r="513" spans="1:11" ht="18" x14ac:dyDescent="0.4">
      <c r="A513" s="90">
        <v>254339459</v>
      </c>
      <c r="B513" s="72" t="s">
        <v>4284</v>
      </c>
      <c r="C513" s="80" t="s">
        <v>4285</v>
      </c>
      <c r="D513" s="87" t="s">
        <v>420</v>
      </c>
      <c r="E513" s="91" t="s">
        <v>2137</v>
      </c>
      <c r="F513" s="92" t="s">
        <v>2230</v>
      </c>
      <c r="G513" s="65" t="s">
        <v>2317</v>
      </c>
      <c r="H513" s="78" t="s">
        <v>3598</v>
      </c>
      <c r="I513" s="73" t="s">
        <v>4293</v>
      </c>
      <c r="J513" s="89">
        <v>433.28</v>
      </c>
      <c r="K513" s="86">
        <v>107.24</v>
      </c>
    </row>
    <row r="514" spans="1:11" ht="18" x14ac:dyDescent="0.4">
      <c r="A514" s="58">
        <v>254339714</v>
      </c>
      <c r="B514" s="72" t="s">
        <v>4283</v>
      </c>
      <c r="C514" s="80" t="s">
        <v>4285</v>
      </c>
      <c r="D514" s="87" t="s">
        <v>420</v>
      </c>
      <c r="E514" s="63" t="s">
        <v>2148</v>
      </c>
      <c r="F514" s="88" t="s">
        <v>3547</v>
      </c>
      <c r="G514" s="65" t="s">
        <v>2317</v>
      </c>
      <c r="H514" s="78" t="s">
        <v>3598</v>
      </c>
      <c r="I514" s="73" t="s">
        <v>4289</v>
      </c>
      <c r="J514" s="89">
        <v>233.98</v>
      </c>
      <c r="K514" s="86">
        <v>57.91</v>
      </c>
    </row>
    <row r="515" spans="1:11" ht="18" x14ac:dyDescent="0.4">
      <c r="A515" s="58">
        <v>254337926</v>
      </c>
      <c r="B515" s="72" t="s">
        <v>4283</v>
      </c>
      <c r="C515" s="80" t="s">
        <v>4285</v>
      </c>
      <c r="D515" s="87" t="s">
        <v>420</v>
      </c>
      <c r="E515" s="63" t="s">
        <v>2156</v>
      </c>
      <c r="F515" s="88" t="s">
        <v>2397</v>
      </c>
      <c r="G515" s="65" t="s">
        <v>681</v>
      </c>
      <c r="H515" s="78" t="s">
        <v>3598</v>
      </c>
      <c r="I515" s="73" t="s">
        <v>4292</v>
      </c>
      <c r="J515" s="89">
        <v>345.93</v>
      </c>
      <c r="K515" s="86">
        <v>85.62</v>
      </c>
    </row>
    <row r="516" spans="1:11" ht="18" x14ac:dyDescent="0.4">
      <c r="A516" s="58">
        <v>254337707</v>
      </c>
      <c r="B516" s="72" t="s">
        <v>4283</v>
      </c>
      <c r="C516" s="80" t="s">
        <v>4285</v>
      </c>
      <c r="D516" s="87" t="s">
        <v>420</v>
      </c>
      <c r="E516" s="63" t="s">
        <v>2148</v>
      </c>
      <c r="F516" s="88" t="s">
        <v>2411</v>
      </c>
      <c r="G516" s="65" t="s">
        <v>681</v>
      </c>
      <c r="H516" s="78" t="s">
        <v>3598</v>
      </c>
      <c r="I516" s="73" t="s">
        <v>4289</v>
      </c>
      <c r="J516" s="89">
        <v>382.12</v>
      </c>
      <c r="K516" s="86">
        <v>94.57</v>
      </c>
    </row>
    <row r="517" spans="1:11" ht="18" x14ac:dyDescent="0.4">
      <c r="A517" s="90">
        <v>254337027</v>
      </c>
      <c r="B517" s="72" t="s">
        <v>4283</v>
      </c>
      <c r="C517" s="80" t="s">
        <v>4285</v>
      </c>
      <c r="D517" s="87" t="s">
        <v>420</v>
      </c>
      <c r="E517" s="91" t="s">
        <v>2096</v>
      </c>
      <c r="F517" s="92" t="s">
        <v>2426</v>
      </c>
      <c r="G517" s="65" t="s">
        <v>681</v>
      </c>
      <c r="H517" s="78" t="s">
        <v>3598</v>
      </c>
      <c r="I517" s="73" t="s">
        <v>4293</v>
      </c>
      <c r="J517" s="89">
        <v>413.16</v>
      </c>
      <c r="K517" s="86">
        <v>102.26</v>
      </c>
    </row>
    <row r="518" spans="1:11" ht="18" x14ac:dyDescent="0.4">
      <c r="A518" s="58">
        <v>254337134</v>
      </c>
      <c r="B518" s="72" t="s">
        <v>4283</v>
      </c>
      <c r="C518" s="80" t="s">
        <v>4285</v>
      </c>
      <c r="D518" s="87" t="s">
        <v>420</v>
      </c>
      <c r="E518" s="63" t="s">
        <v>2151</v>
      </c>
      <c r="F518" s="88" t="s">
        <v>2432</v>
      </c>
      <c r="G518" s="65" t="s">
        <v>681</v>
      </c>
      <c r="H518" s="78" t="s">
        <v>3598</v>
      </c>
      <c r="I518" s="73" t="s">
        <v>4289</v>
      </c>
      <c r="J518" s="89">
        <v>422.82</v>
      </c>
      <c r="K518" s="86">
        <v>104.65</v>
      </c>
    </row>
    <row r="519" spans="1:11" ht="18" x14ac:dyDescent="0.4">
      <c r="A519" s="90">
        <v>254337528</v>
      </c>
      <c r="B519" s="72" t="s">
        <v>4283</v>
      </c>
      <c r="C519" s="80" t="s">
        <v>4285</v>
      </c>
      <c r="D519" s="87" t="s">
        <v>420</v>
      </c>
      <c r="E519" s="91" t="s">
        <v>2134</v>
      </c>
      <c r="F519" s="92" t="s">
        <v>2468</v>
      </c>
      <c r="G519" s="65" t="s">
        <v>681</v>
      </c>
      <c r="H519" s="78" t="s">
        <v>3598</v>
      </c>
      <c r="I519" s="73" t="s">
        <v>4294</v>
      </c>
      <c r="J519" s="89">
        <v>457.8</v>
      </c>
      <c r="K519" s="86">
        <v>113.31</v>
      </c>
    </row>
    <row r="520" spans="1:11" ht="18" x14ac:dyDescent="0.4">
      <c r="A520" s="90">
        <v>254337702</v>
      </c>
      <c r="B520" s="72" t="s">
        <v>4283</v>
      </c>
      <c r="C520" s="80" t="s">
        <v>4285</v>
      </c>
      <c r="D520" s="87" t="s">
        <v>420</v>
      </c>
      <c r="E520" s="91" t="s">
        <v>2095</v>
      </c>
      <c r="F520" s="92" t="s">
        <v>2486</v>
      </c>
      <c r="G520" s="65" t="s">
        <v>681</v>
      </c>
      <c r="H520" s="78" t="s">
        <v>3598</v>
      </c>
      <c r="I520" s="73" t="s">
        <v>4296</v>
      </c>
      <c r="J520" s="89">
        <v>471.05</v>
      </c>
      <c r="K520" s="86">
        <v>116.58</v>
      </c>
    </row>
    <row r="521" spans="1:11" ht="18" x14ac:dyDescent="0.4">
      <c r="A521" s="90">
        <v>254337587</v>
      </c>
      <c r="B521" s="72" t="s">
        <v>4283</v>
      </c>
      <c r="C521" s="80" t="s">
        <v>4285</v>
      </c>
      <c r="D521" s="87" t="s">
        <v>420</v>
      </c>
      <c r="E521" s="91" t="s">
        <v>2099</v>
      </c>
      <c r="F521" s="92" t="s">
        <v>2509</v>
      </c>
      <c r="G521" s="65" t="s">
        <v>681</v>
      </c>
      <c r="H521" s="78" t="s">
        <v>3598</v>
      </c>
      <c r="I521" s="73" t="s">
        <v>4296</v>
      </c>
      <c r="J521" s="89">
        <v>485.19</v>
      </c>
      <c r="K521" s="86">
        <v>120.08</v>
      </c>
    </row>
    <row r="522" spans="1:11" ht="18" x14ac:dyDescent="0.4">
      <c r="A522" s="90">
        <v>254337948</v>
      </c>
      <c r="B522" s="72" t="s">
        <v>4283</v>
      </c>
      <c r="C522" s="80" t="s">
        <v>4285</v>
      </c>
      <c r="D522" s="87" t="s">
        <v>420</v>
      </c>
      <c r="E522" s="91" t="s">
        <v>2125</v>
      </c>
      <c r="F522" s="92" t="s">
        <v>2517</v>
      </c>
      <c r="G522" s="65" t="s">
        <v>681</v>
      </c>
      <c r="H522" s="78" t="s">
        <v>3598</v>
      </c>
      <c r="I522" s="73" t="s">
        <v>4297</v>
      </c>
      <c r="J522" s="89">
        <v>489.7</v>
      </c>
      <c r="K522" s="86">
        <v>121.2</v>
      </c>
    </row>
    <row r="523" spans="1:11" ht="18" x14ac:dyDescent="0.4">
      <c r="A523" s="90">
        <v>254337411</v>
      </c>
      <c r="B523" s="72" t="s">
        <v>4283</v>
      </c>
      <c r="C523" s="80" t="s">
        <v>4285</v>
      </c>
      <c r="D523" s="87" t="s">
        <v>420</v>
      </c>
      <c r="E523" s="91" t="s">
        <v>2118</v>
      </c>
      <c r="F523" s="92" t="s">
        <v>2530</v>
      </c>
      <c r="G523" s="65" t="s">
        <v>681</v>
      </c>
      <c r="H523" s="78" t="s">
        <v>3598</v>
      </c>
      <c r="I523" s="73" t="s">
        <v>4293</v>
      </c>
      <c r="J523" s="89">
        <v>498.7</v>
      </c>
      <c r="K523" s="86">
        <v>123.43</v>
      </c>
    </row>
    <row r="524" spans="1:11" ht="18" x14ac:dyDescent="0.4">
      <c r="A524" s="58">
        <v>254337431</v>
      </c>
      <c r="B524" s="72" t="s">
        <v>4283</v>
      </c>
      <c r="C524" s="80" t="s">
        <v>4285</v>
      </c>
      <c r="D524" s="87" t="s">
        <v>420</v>
      </c>
      <c r="E524" s="63" t="s">
        <v>2176</v>
      </c>
      <c r="F524" s="88" t="s">
        <v>2541</v>
      </c>
      <c r="G524" s="65" t="s">
        <v>681</v>
      </c>
      <c r="H524" s="78" t="s">
        <v>3598</v>
      </c>
      <c r="I524" s="73" t="s">
        <v>4289</v>
      </c>
      <c r="J524" s="89">
        <v>506.87</v>
      </c>
      <c r="K524" s="86">
        <v>125.45</v>
      </c>
    </row>
    <row r="525" spans="1:11" ht="18" x14ac:dyDescent="0.4">
      <c r="A525" s="90">
        <v>254337047</v>
      </c>
      <c r="B525" s="72" t="s">
        <v>4283</v>
      </c>
      <c r="C525" s="80" t="s">
        <v>4285</v>
      </c>
      <c r="D525" s="87" t="s">
        <v>420</v>
      </c>
      <c r="E525" s="91" t="s">
        <v>2142</v>
      </c>
      <c r="F525" s="92" t="s">
        <v>2567</v>
      </c>
      <c r="G525" s="65" t="s">
        <v>681</v>
      </c>
      <c r="H525" s="78" t="s">
        <v>3598</v>
      </c>
      <c r="I525" s="73" t="s">
        <v>4289</v>
      </c>
      <c r="J525" s="89">
        <v>527.54999999999995</v>
      </c>
      <c r="K525" s="86">
        <v>130.57</v>
      </c>
    </row>
    <row r="526" spans="1:11" ht="18" x14ac:dyDescent="0.4">
      <c r="A526" s="90">
        <v>254337378</v>
      </c>
      <c r="B526" s="72" t="s">
        <v>4283</v>
      </c>
      <c r="C526" s="80" t="s">
        <v>4285</v>
      </c>
      <c r="D526" s="87" t="s">
        <v>420</v>
      </c>
      <c r="E526" s="91" t="s">
        <v>2126</v>
      </c>
      <c r="F526" s="92" t="s">
        <v>2586</v>
      </c>
      <c r="G526" s="65" t="s">
        <v>681</v>
      </c>
      <c r="H526" s="78" t="s">
        <v>3598</v>
      </c>
      <c r="I526" s="73" t="s">
        <v>4296</v>
      </c>
      <c r="J526" s="89">
        <v>534.59</v>
      </c>
      <c r="K526" s="86">
        <v>132.31</v>
      </c>
    </row>
    <row r="527" spans="1:11" ht="18" x14ac:dyDescent="0.4">
      <c r="A527" s="90">
        <v>254337428</v>
      </c>
      <c r="B527" s="72" t="s">
        <v>4283</v>
      </c>
      <c r="C527" s="80" t="s">
        <v>4285</v>
      </c>
      <c r="D527" s="87" t="s">
        <v>420</v>
      </c>
      <c r="E527" s="91" t="s">
        <v>2142</v>
      </c>
      <c r="F527" s="92" t="s">
        <v>2609</v>
      </c>
      <c r="G527" s="65" t="s">
        <v>681</v>
      </c>
      <c r="H527" s="78" t="s">
        <v>3598</v>
      </c>
      <c r="I527" s="73" t="s">
        <v>4289</v>
      </c>
      <c r="J527" s="89">
        <v>547.44000000000005</v>
      </c>
      <c r="K527" s="86">
        <v>135.49</v>
      </c>
    </row>
    <row r="528" spans="1:11" ht="18" x14ac:dyDescent="0.4">
      <c r="A528" s="90">
        <v>254337418</v>
      </c>
      <c r="B528" s="72" t="s">
        <v>4283</v>
      </c>
      <c r="C528" s="80" t="s">
        <v>4285</v>
      </c>
      <c r="D528" s="87" t="s">
        <v>420</v>
      </c>
      <c r="E528" s="91" t="s">
        <v>2142</v>
      </c>
      <c r="F528" s="92" t="s">
        <v>2610</v>
      </c>
      <c r="G528" s="65" t="s">
        <v>681</v>
      </c>
      <c r="H528" s="78" t="s">
        <v>3598</v>
      </c>
      <c r="I528" s="73" t="s">
        <v>4289</v>
      </c>
      <c r="J528" s="89">
        <v>547.44000000000005</v>
      </c>
      <c r="K528" s="86">
        <v>135.49</v>
      </c>
    </row>
    <row r="529" spans="1:11" ht="18" x14ac:dyDescent="0.4">
      <c r="A529" s="90">
        <v>254337072</v>
      </c>
      <c r="B529" s="72" t="s">
        <v>4283</v>
      </c>
      <c r="C529" s="80" t="s">
        <v>4285</v>
      </c>
      <c r="D529" s="87" t="s">
        <v>420</v>
      </c>
      <c r="E529" s="91" t="s">
        <v>2104</v>
      </c>
      <c r="F529" s="92" t="s">
        <v>2635</v>
      </c>
      <c r="G529" s="65" t="s">
        <v>681</v>
      </c>
      <c r="H529" s="78" t="s">
        <v>3598</v>
      </c>
      <c r="I529" s="73" t="s">
        <v>4298</v>
      </c>
      <c r="J529" s="89">
        <v>558.02</v>
      </c>
      <c r="K529" s="86">
        <v>138.11000000000001</v>
      </c>
    </row>
    <row r="530" spans="1:11" ht="18" x14ac:dyDescent="0.4">
      <c r="A530" s="90">
        <v>254337530</v>
      </c>
      <c r="B530" s="72" t="s">
        <v>4283</v>
      </c>
      <c r="C530" s="80" t="s">
        <v>4285</v>
      </c>
      <c r="D530" s="87" t="s">
        <v>420</v>
      </c>
      <c r="E530" s="91" t="s">
        <v>2110</v>
      </c>
      <c r="F530" s="92" t="s">
        <v>2653</v>
      </c>
      <c r="G530" s="65" t="s">
        <v>681</v>
      </c>
      <c r="H530" s="78" t="s">
        <v>3598</v>
      </c>
      <c r="I530" s="73" t="s">
        <v>4296</v>
      </c>
      <c r="J530" s="89">
        <v>565.29</v>
      </c>
      <c r="K530" s="86">
        <v>139.91</v>
      </c>
    </row>
    <row r="531" spans="1:11" ht="18" x14ac:dyDescent="0.4">
      <c r="A531" s="90">
        <v>254337410</v>
      </c>
      <c r="B531" s="72" t="s">
        <v>4283</v>
      </c>
      <c r="C531" s="80" t="s">
        <v>4285</v>
      </c>
      <c r="D531" s="87" t="s">
        <v>420</v>
      </c>
      <c r="E531" s="91" t="s">
        <v>2102</v>
      </c>
      <c r="F531" s="92" t="s">
        <v>2665</v>
      </c>
      <c r="G531" s="65" t="s">
        <v>681</v>
      </c>
      <c r="H531" s="78" t="s">
        <v>3598</v>
      </c>
      <c r="I531" s="73" t="s">
        <v>4296</v>
      </c>
      <c r="J531" s="89">
        <v>568.79999999999995</v>
      </c>
      <c r="K531" s="86">
        <v>140.78</v>
      </c>
    </row>
    <row r="532" spans="1:11" ht="18" x14ac:dyDescent="0.4">
      <c r="A532" s="90">
        <v>254337384</v>
      </c>
      <c r="B532" s="72" t="s">
        <v>4283</v>
      </c>
      <c r="C532" s="80" t="s">
        <v>4285</v>
      </c>
      <c r="D532" s="87" t="s">
        <v>420</v>
      </c>
      <c r="E532" s="91" t="s">
        <v>2130</v>
      </c>
      <c r="F532" s="92" t="s">
        <v>2673</v>
      </c>
      <c r="G532" s="65" t="s">
        <v>681</v>
      </c>
      <c r="H532" s="78" t="s">
        <v>3598</v>
      </c>
      <c r="I532" s="73" t="s">
        <v>4297</v>
      </c>
      <c r="J532" s="89">
        <v>571.5</v>
      </c>
      <c r="K532" s="86">
        <v>141.44999999999999</v>
      </c>
    </row>
    <row r="533" spans="1:11" ht="18" x14ac:dyDescent="0.4">
      <c r="A533" s="90">
        <v>254337473</v>
      </c>
      <c r="B533" s="72" t="s">
        <v>4284</v>
      </c>
      <c r="C533" s="80" t="s">
        <v>4285</v>
      </c>
      <c r="D533" s="87" t="s">
        <v>420</v>
      </c>
      <c r="E533" s="91" t="s">
        <v>2113</v>
      </c>
      <c r="F533" s="92" t="s">
        <v>2200</v>
      </c>
      <c r="G533" s="65" t="s">
        <v>681</v>
      </c>
      <c r="H533" s="78" t="s">
        <v>3598</v>
      </c>
      <c r="I533" s="73" t="s">
        <v>4299</v>
      </c>
      <c r="J533" s="89">
        <v>577.20000000000005</v>
      </c>
      <c r="K533" s="86">
        <v>142.86000000000001</v>
      </c>
    </row>
    <row r="534" spans="1:11" ht="18" x14ac:dyDescent="0.4">
      <c r="A534" s="90">
        <v>254337458</v>
      </c>
      <c r="B534" s="72" t="s">
        <v>4284</v>
      </c>
      <c r="C534" s="80" t="s">
        <v>4285</v>
      </c>
      <c r="D534" s="87" t="s">
        <v>420</v>
      </c>
      <c r="E534" s="91" t="s">
        <v>2124</v>
      </c>
      <c r="F534" s="92" t="s">
        <v>2201</v>
      </c>
      <c r="G534" s="65" t="s">
        <v>681</v>
      </c>
      <c r="H534" s="78" t="s">
        <v>3598</v>
      </c>
      <c r="I534" s="73" t="s">
        <v>4293</v>
      </c>
      <c r="J534" s="89">
        <v>595.24</v>
      </c>
      <c r="K534" s="86">
        <v>147.32</v>
      </c>
    </row>
    <row r="535" spans="1:11" ht="18" x14ac:dyDescent="0.4">
      <c r="A535" s="90">
        <v>254337478</v>
      </c>
      <c r="B535" s="72" t="s">
        <v>4284</v>
      </c>
      <c r="C535" s="80" t="s">
        <v>4285</v>
      </c>
      <c r="D535" s="87" t="s">
        <v>420</v>
      </c>
      <c r="E535" s="91" t="s">
        <v>2124</v>
      </c>
      <c r="F535" s="92" t="s">
        <v>2263</v>
      </c>
      <c r="G535" s="65" t="s">
        <v>681</v>
      </c>
      <c r="H535" s="78" t="s">
        <v>3598</v>
      </c>
      <c r="I535" s="73" t="s">
        <v>4293</v>
      </c>
      <c r="J535" s="89">
        <v>595.24</v>
      </c>
      <c r="K535" s="86">
        <v>147.32</v>
      </c>
    </row>
    <row r="536" spans="1:11" ht="18" x14ac:dyDescent="0.4">
      <c r="A536" s="90">
        <v>254337429</v>
      </c>
      <c r="B536" s="72" t="s">
        <v>4283</v>
      </c>
      <c r="C536" s="80" t="s">
        <v>4285</v>
      </c>
      <c r="D536" s="87" t="s">
        <v>420</v>
      </c>
      <c r="E536" s="91" t="s">
        <v>2165</v>
      </c>
      <c r="F536" s="92" t="s">
        <v>2775</v>
      </c>
      <c r="G536" s="65" t="s">
        <v>681</v>
      </c>
      <c r="H536" s="78" t="s">
        <v>3598</v>
      </c>
      <c r="I536" s="73" t="s">
        <v>4289</v>
      </c>
      <c r="J536" s="89">
        <v>628.51</v>
      </c>
      <c r="K536" s="86">
        <v>155.56</v>
      </c>
    </row>
    <row r="537" spans="1:11" ht="18" x14ac:dyDescent="0.4">
      <c r="A537" s="58">
        <v>254337009</v>
      </c>
      <c r="B537" s="72" t="s">
        <v>4283</v>
      </c>
      <c r="C537" s="80" t="s">
        <v>4285</v>
      </c>
      <c r="D537" s="87" t="s">
        <v>420</v>
      </c>
      <c r="E537" s="63" t="s">
        <v>2106</v>
      </c>
      <c r="F537" s="88" t="s">
        <v>2797</v>
      </c>
      <c r="G537" s="65" t="s">
        <v>681</v>
      </c>
      <c r="H537" s="78" t="s">
        <v>3598</v>
      </c>
      <c r="I537" s="73" t="s">
        <v>4297</v>
      </c>
      <c r="J537" s="89">
        <v>650.51</v>
      </c>
      <c r="K537" s="86">
        <v>161</v>
      </c>
    </row>
    <row r="538" spans="1:11" ht="18" x14ac:dyDescent="0.4">
      <c r="A538" s="58">
        <v>254337188</v>
      </c>
      <c r="B538" s="72" t="s">
        <v>4283</v>
      </c>
      <c r="C538" s="80" t="s">
        <v>4285</v>
      </c>
      <c r="D538" s="87" t="s">
        <v>420</v>
      </c>
      <c r="E538" s="63" t="s">
        <v>2131</v>
      </c>
      <c r="F538" s="88" t="s">
        <v>2988</v>
      </c>
      <c r="G538" s="65" t="s">
        <v>681</v>
      </c>
      <c r="H538" s="78" t="s">
        <v>3598</v>
      </c>
      <c r="I538" s="73" t="s">
        <v>4297</v>
      </c>
      <c r="J538" s="89">
        <v>786.54</v>
      </c>
      <c r="K538" s="86">
        <v>194.67</v>
      </c>
    </row>
    <row r="539" spans="1:11" ht="18" x14ac:dyDescent="0.4">
      <c r="A539" s="90">
        <v>254337464</v>
      </c>
      <c r="B539" s="72" t="s">
        <v>4283</v>
      </c>
      <c r="C539" s="80" t="s">
        <v>4285</v>
      </c>
      <c r="D539" s="87" t="s">
        <v>420</v>
      </c>
      <c r="E539" s="91" t="s">
        <v>2105</v>
      </c>
      <c r="F539" s="92" t="s">
        <v>3396</v>
      </c>
      <c r="G539" s="65" t="s">
        <v>681</v>
      </c>
      <c r="H539" s="78" t="s">
        <v>3598</v>
      </c>
      <c r="I539" s="73" t="s">
        <v>4289</v>
      </c>
      <c r="J539" s="89">
        <v>395.39</v>
      </c>
      <c r="K539" s="86">
        <v>97.86</v>
      </c>
    </row>
    <row r="540" spans="1:11" ht="18" x14ac:dyDescent="0.4">
      <c r="A540" s="58">
        <v>254337468</v>
      </c>
      <c r="B540" s="72" t="s">
        <v>4283</v>
      </c>
      <c r="C540" s="80" t="s">
        <v>4285</v>
      </c>
      <c r="D540" s="87" t="s">
        <v>420</v>
      </c>
      <c r="E540" s="63" t="s">
        <v>2174</v>
      </c>
      <c r="F540" s="88" t="s">
        <v>3401</v>
      </c>
      <c r="G540" s="65" t="s">
        <v>681</v>
      </c>
      <c r="H540" s="78" t="s">
        <v>3598</v>
      </c>
      <c r="I540" s="73" t="s">
        <v>4289</v>
      </c>
      <c r="J540" s="89">
        <v>1606.19</v>
      </c>
      <c r="K540" s="86">
        <v>397.53</v>
      </c>
    </row>
    <row r="541" spans="1:11" ht="18" x14ac:dyDescent="0.4">
      <c r="A541" s="90">
        <v>254337471</v>
      </c>
      <c r="B541" s="72" t="s">
        <v>4284</v>
      </c>
      <c r="C541" s="80" t="s">
        <v>4285</v>
      </c>
      <c r="D541" s="87" t="s">
        <v>420</v>
      </c>
      <c r="E541" s="91" t="s">
        <v>2146</v>
      </c>
      <c r="F541" s="92" t="s">
        <v>3417</v>
      </c>
      <c r="G541" s="65" t="s">
        <v>681</v>
      </c>
      <c r="H541" s="78" t="s">
        <v>3598</v>
      </c>
      <c r="I541" s="73" t="s">
        <v>4289</v>
      </c>
      <c r="J541" s="89">
        <v>484</v>
      </c>
      <c r="K541" s="86">
        <v>119.79</v>
      </c>
    </row>
    <row r="542" spans="1:11" ht="18" x14ac:dyDescent="0.4">
      <c r="A542" s="90">
        <v>254337046</v>
      </c>
      <c r="B542" s="72" t="s">
        <v>4284</v>
      </c>
      <c r="C542" s="80" t="s">
        <v>4285</v>
      </c>
      <c r="D542" s="87" t="s">
        <v>420</v>
      </c>
      <c r="E542" s="91" t="s">
        <v>2181</v>
      </c>
      <c r="F542" s="92" t="s">
        <v>3467</v>
      </c>
      <c r="G542" s="65" t="s">
        <v>681</v>
      </c>
      <c r="H542" s="78" t="s">
        <v>3598</v>
      </c>
      <c r="I542" s="73" t="s">
        <v>4289</v>
      </c>
      <c r="J542" s="89">
        <v>497.69</v>
      </c>
      <c r="K542" s="86">
        <v>123.18</v>
      </c>
    </row>
    <row r="543" spans="1:11" ht="18" x14ac:dyDescent="0.4">
      <c r="A543" s="90">
        <v>254337592</v>
      </c>
      <c r="B543" s="72" t="s">
        <v>4283</v>
      </c>
      <c r="C543" s="80" t="s">
        <v>4285</v>
      </c>
      <c r="D543" s="87" t="s">
        <v>420</v>
      </c>
      <c r="E543" s="91" t="s">
        <v>2109</v>
      </c>
      <c r="F543" s="92" t="s">
        <v>3508</v>
      </c>
      <c r="G543" s="65" t="s">
        <v>681</v>
      </c>
      <c r="H543" s="78" t="s">
        <v>3598</v>
      </c>
      <c r="I543" s="73" t="s">
        <v>4289</v>
      </c>
      <c r="J543" s="89">
        <v>1087.73</v>
      </c>
      <c r="K543" s="86">
        <v>269.20999999999998</v>
      </c>
    </row>
    <row r="544" spans="1:11" ht="18" x14ac:dyDescent="0.4">
      <c r="A544" s="58">
        <v>254337932</v>
      </c>
      <c r="B544" s="72" t="s">
        <v>4283</v>
      </c>
      <c r="C544" s="80" t="s">
        <v>4285</v>
      </c>
      <c r="D544" s="87" t="s">
        <v>420</v>
      </c>
      <c r="E544" s="63" t="s">
        <v>2112</v>
      </c>
      <c r="F544" s="88" t="s">
        <v>3527</v>
      </c>
      <c r="G544" s="65" t="s">
        <v>681</v>
      </c>
      <c r="H544" s="78" t="s">
        <v>3598</v>
      </c>
      <c r="I544" s="73" t="s">
        <v>4289</v>
      </c>
      <c r="J544" s="89">
        <v>384.28</v>
      </c>
      <c r="K544" s="86">
        <v>95.11</v>
      </c>
    </row>
    <row r="545" spans="1:11" ht="18" x14ac:dyDescent="0.4">
      <c r="A545" s="58">
        <v>254337026</v>
      </c>
      <c r="B545" s="72" t="s">
        <v>4283</v>
      </c>
      <c r="C545" s="80" t="s">
        <v>4285</v>
      </c>
      <c r="D545" s="87" t="s">
        <v>420</v>
      </c>
      <c r="E545" s="63" t="s">
        <v>2163</v>
      </c>
      <c r="F545" s="88" t="s">
        <v>3580</v>
      </c>
      <c r="G545" s="65" t="s">
        <v>681</v>
      </c>
      <c r="H545" s="78" t="s">
        <v>3598</v>
      </c>
      <c r="I545" s="73" t="s">
        <v>4293</v>
      </c>
      <c r="J545" s="89">
        <v>327.23</v>
      </c>
      <c r="K545" s="86">
        <v>80.989999999999995</v>
      </c>
    </row>
    <row r="546" spans="1:11" ht="18" x14ac:dyDescent="0.4">
      <c r="A546" s="90">
        <v>254368702</v>
      </c>
      <c r="B546" s="72" t="s">
        <v>4283</v>
      </c>
      <c r="C546" s="80" t="s">
        <v>4285</v>
      </c>
      <c r="D546" s="87" t="s">
        <v>420</v>
      </c>
      <c r="E546" s="91" t="s">
        <v>2095</v>
      </c>
      <c r="F546" s="92" t="s">
        <v>2534</v>
      </c>
      <c r="G546" s="65" t="s">
        <v>2303</v>
      </c>
      <c r="H546" s="78" t="s">
        <v>3598</v>
      </c>
      <c r="I546" s="73" t="s">
        <v>4296</v>
      </c>
      <c r="J546" s="89">
        <v>502.63</v>
      </c>
      <c r="K546" s="86">
        <v>124.4</v>
      </c>
    </row>
    <row r="547" spans="1:11" ht="18" x14ac:dyDescent="0.4">
      <c r="A547" s="58">
        <v>254368411</v>
      </c>
      <c r="B547" s="72" t="s">
        <v>4283</v>
      </c>
      <c r="C547" s="80" t="s">
        <v>4285</v>
      </c>
      <c r="D547" s="87" t="s">
        <v>420</v>
      </c>
      <c r="E547" s="63" t="s">
        <v>2118</v>
      </c>
      <c r="F547" s="88" t="s">
        <v>2579</v>
      </c>
      <c r="G547" s="65" t="s">
        <v>2303</v>
      </c>
      <c r="H547" s="78" t="s">
        <v>3598</v>
      </c>
      <c r="I547" s="73" t="s">
        <v>4293</v>
      </c>
      <c r="J547" s="89">
        <v>532.63</v>
      </c>
      <c r="K547" s="86">
        <v>131.83000000000001</v>
      </c>
    </row>
    <row r="548" spans="1:11" ht="18" x14ac:dyDescent="0.4">
      <c r="A548" s="90">
        <v>254368378</v>
      </c>
      <c r="B548" s="72" t="s">
        <v>4283</v>
      </c>
      <c r="C548" s="80" t="s">
        <v>4285</v>
      </c>
      <c r="D548" s="87" t="s">
        <v>420</v>
      </c>
      <c r="E548" s="91" t="s">
        <v>2126</v>
      </c>
      <c r="F548" s="92" t="s">
        <v>2585</v>
      </c>
      <c r="G548" s="65" t="s">
        <v>2303</v>
      </c>
      <c r="H548" s="78" t="s">
        <v>3598</v>
      </c>
      <c r="I548" s="73" t="s">
        <v>4296</v>
      </c>
      <c r="J548" s="89">
        <v>534.59</v>
      </c>
      <c r="K548" s="86">
        <v>132.31</v>
      </c>
    </row>
    <row r="549" spans="1:11" ht="18" x14ac:dyDescent="0.4">
      <c r="A549" s="90">
        <v>254368384</v>
      </c>
      <c r="B549" s="72" t="s">
        <v>4283</v>
      </c>
      <c r="C549" s="80" t="s">
        <v>4285</v>
      </c>
      <c r="D549" s="87" t="s">
        <v>420</v>
      </c>
      <c r="E549" s="91" t="s">
        <v>2130</v>
      </c>
      <c r="F549" s="92" t="s">
        <v>2744</v>
      </c>
      <c r="G549" s="65" t="s">
        <v>2303</v>
      </c>
      <c r="H549" s="78" t="s">
        <v>3598</v>
      </c>
      <c r="I549" s="73" t="s">
        <v>4297</v>
      </c>
      <c r="J549" s="89">
        <v>609.24</v>
      </c>
      <c r="K549" s="86">
        <v>150.79</v>
      </c>
    </row>
    <row r="550" spans="1:11" ht="18" x14ac:dyDescent="0.4">
      <c r="A550" s="90">
        <v>254368410</v>
      </c>
      <c r="B550" s="72" t="s">
        <v>4283</v>
      </c>
      <c r="C550" s="80" t="s">
        <v>4285</v>
      </c>
      <c r="D550" s="87" t="s">
        <v>420</v>
      </c>
      <c r="E550" s="91" t="s">
        <v>2102</v>
      </c>
      <c r="F550" s="92" t="s">
        <v>2747</v>
      </c>
      <c r="G550" s="65" t="s">
        <v>2303</v>
      </c>
      <c r="H550" s="78" t="s">
        <v>3598</v>
      </c>
      <c r="I550" s="73" t="s">
        <v>4296</v>
      </c>
      <c r="J550" s="89">
        <v>611.52</v>
      </c>
      <c r="K550" s="86">
        <v>151.35</v>
      </c>
    </row>
    <row r="551" spans="1:11" ht="18" x14ac:dyDescent="0.4">
      <c r="A551" s="58">
        <v>254368456</v>
      </c>
      <c r="B551" s="72" t="s">
        <v>4283</v>
      </c>
      <c r="C551" s="80" t="s">
        <v>4285</v>
      </c>
      <c r="D551" s="87" t="s">
        <v>420</v>
      </c>
      <c r="E551" s="63" t="s">
        <v>2143</v>
      </c>
      <c r="F551" s="88" t="s">
        <v>2292</v>
      </c>
      <c r="G551" s="65" t="s">
        <v>2303</v>
      </c>
      <c r="H551" s="78" t="s">
        <v>3598</v>
      </c>
      <c r="I551" s="73" t="s">
        <v>4289</v>
      </c>
      <c r="J551" s="89">
        <v>822.37</v>
      </c>
      <c r="K551" s="86">
        <v>203.54</v>
      </c>
    </row>
    <row r="552" spans="1:11" ht="18" x14ac:dyDescent="0.4">
      <c r="A552" s="58">
        <v>254348411</v>
      </c>
      <c r="B552" s="72" t="s">
        <v>4283</v>
      </c>
      <c r="C552" s="80" t="s">
        <v>4285</v>
      </c>
      <c r="D552" s="87" t="s">
        <v>420</v>
      </c>
      <c r="E552" s="63" t="s">
        <v>2118</v>
      </c>
      <c r="F552" s="88" t="s">
        <v>2465</v>
      </c>
      <c r="G552" s="65" t="s">
        <v>2348</v>
      </c>
      <c r="H552" s="78" t="s">
        <v>3598</v>
      </c>
      <c r="I552" s="73" t="s">
        <v>4293</v>
      </c>
      <c r="J552" s="89">
        <v>452.83</v>
      </c>
      <c r="K552" s="86">
        <v>112.08</v>
      </c>
    </row>
    <row r="553" spans="1:11" ht="18" x14ac:dyDescent="0.4">
      <c r="A553" s="90">
        <v>254350027</v>
      </c>
      <c r="B553" s="72" t="s">
        <v>4283</v>
      </c>
      <c r="C553" s="80" t="s">
        <v>4285</v>
      </c>
      <c r="D553" s="87" t="s">
        <v>420</v>
      </c>
      <c r="E553" s="91" t="s">
        <v>2096</v>
      </c>
      <c r="F553" s="92" t="s">
        <v>2412</v>
      </c>
      <c r="G553" s="65" t="s">
        <v>599</v>
      </c>
      <c r="H553" s="78" t="s">
        <v>3598</v>
      </c>
      <c r="I553" s="73" t="s">
        <v>4293</v>
      </c>
      <c r="J553" s="89">
        <v>389.84</v>
      </c>
      <c r="K553" s="86">
        <v>96.49</v>
      </c>
    </row>
    <row r="554" spans="1:11" ht="18" x14ac:dyDescent="0.4">
      <c r="A554" s="58">
        <v>254350134</v>
      </c>
      <c r="B554" s="72" t="s">
        <v>4283</v>
      </c>
      <c r="C554" s="80" t="s">
        <v>4285</v>
      </c>
      <c r="D554" s="87" t="s">
        <v>420</v>
      </c>
      <c r="E554" s="63" t="s">
        <v>2151</v>
      </c>
      <c r="F554" s="88" t="s">
        <v>2419</v>
      </c>
      <c r="G554" s="65" t="s">
        <v>599</v>
      </c>
      <c r="H554" s="78" t="s">
        <v>3598</v>
      </c>
      <c r="I554" s="73" t="s">
        <v>4289</v>
      </c>
      <c r="J554" s="89">
        <v>398.61</v>
      </c>
      <c r="K554" s="86">
        <v>98.66</v>
      </c>
    </row>
    <row r="555" spans="1:11" ht="18" x14ac:dyDescent="0.4">
      <c r="A555" s="90">
        <v>254350411</v>
      </c>
      <c r="B555" s="72" t="s">
        <v>4283</v>
      </c>
      <c r="C555" s="80" t="s">
        <v>4285</v>
      </c>
      <c r="D555" s="87" t="s">
        <v>420</v>
      </c>
      <c r="E555" s="91" t="s">
        <v>2118</v>
      </c>
      <c r="F555" s="92" t="s">
        <v>2480</v>
      </c>
      <c r="G555" s="65" t="s">
        <v>599</v>
      </c>
      <c r="H555" s="78" t="s">
        <v>3598</v>
      </c>
      <c r="I555" s="73" t="s">
        <v>4293</v>
      </c>
      <c r="J555" s="89">
        <v>467.93</v>
      </c>
      <c r="K555" s="86">
        <v>115.81</v>
      </c>
    </row>
    <row r="556" spans="1:11" ht="18" x14ac:dyDescent="0.4">
      <c r="A556" s="58">
        <v>254350431</v>
      </c>
      <c r="B556" s="72" t="s">
        <v>4283</v>
      </c>
      <c r="C556" s="80" t="s">
        <v>4285</v>
      </c>
      <c r="D556" s="87" t="s">
        <v>420</v>
      </c>
      <c r="E556" s="63" t="s">
        <v>2176</v>
      </c>
      <c r="F556" s="88" t="s">
        <v>2494</v>
      </c>
      <c r="G556" s="65" t="s">
        <v>599</v>
      </c>
      <c r="H556" s="78" t="s">
        <v>3598</v>
      </c>
      <c r="I556" s="73" t="s">
        <v>4289</v>
      </c>
      <c r="J556" s="89">
        <v>475.35</v>
      </c>
      <c r="K556" s="86">
        <v>117.65</v>
      </c>
    </row>
    <row r="557" spans="1:11" ht="18" x14ac:dyDescent="0.4">
      <c r="A557" s="90">
        <v>254350378</v>
      </c>
      <c r="B557" s="72" t="s">
        <v>4283</v>
      </c>
      <c r="C557" s="80" t="s">
        <v>4285</v>
      </c>
      <c r="D557" s="87" t="s">
        <v>420</v>
      </c>
      <c r="E557" s="91" t="s">
        <v>2126</v>
      </c>
      <c r="F557" s="92" t="s">
        <v>2522</v>
      </c>
      <c r="G557" s="65" t="s">
        <v>599</v>
      </c>
      <c r="H557" s="78" t="s">
        <v>3598</v>
      </c>
      <c r="I557" s="73" t="s">
        <v>4296</v>
      </c>
      <c r="J557" s="89">
        <v>493.91</v>
      </c>
      <c r="K557" s="86">
        <v>122.24</v>
      </c>
    </row>
    <row r="558" spans="1:11" ht="18" x14ac:dyDescent="0.4">
      <c r="A558" s="58">
        <v>254350418</v>
      </c>
      <c r="B558" s="72" t="s">
        <v>4283</v>
      </c>
      <c r="C558" s="80" t="s">
        <v>4285</v>
      </c>
      <c r="D558" s="87" t="s">
        <v>420</v>
      </c>
      <c r="E558" s="63" t="s">
        <v>2142</v>
      </c>
      <c r="F558" s="88" t="s">
        <v>2553</v>
      </c>
      <c r="G558" s="65" t="s">
        <v>599</v>
      </c>
      <c r="H558" s="78" t="s">
        <v>3598</v>
      </c>
      <c r="I558" s="73" t="s">
        <v>4289</v>
      </c>
      <c r="J558" s="89">
        <v>512.17999999999995</v>
      </c>
      <c r="K558" s="86">
        <v>126.76</v>
      </c>
    </row>
    <row r="559" spans="1:11" ht="18" x14ac:dyDescent="0.4">
      <c r="A559" s="90">
        <v>254350428</v>
      </c>
      <c r="B559" s="72" t="s">
        <v>4283</v>
      </c>
      <c r="C559" s="80" t="s">
        <v>4285</v>
      </c>
      <c r="D559" s="87" t="s">
        <v>420</v>
      </c>
      <c r="E559" s="91" t="s">
        <v>2142</v>
      </c>
      <c r="F559" s="92" t="s">
        <v>2554</v>
      </c>
      <c r="G559" s="65" t="s">
        <v>599</v>
      </c>
      <c r="H559" s="78" t="s">
        <v>3598</v>
      </c>
      <c r="I559" s="73" t="s">
        <v>4289</v>
      </c>
      <c r="J559" s="89">
        <v>512.32000000000005</v>
      </c>
      <c r="K559" s="86">
        <v>126.8</v>
      </c>
    </row>
    <row r="560" spans="1:11" ht="18" x14ac:dyDescent="0.4">
      <c r="A560" s="90">
        <v>254350410</v>
      </c>
      <c r="B560" s="72" t="s">
        <v>4283</v>
      </c>
      <c r="C560" s="80" t="s">
        <v>4285</v>
      </c>
      <c r="D560" s="87" t="s">
        <v>420</v>
      </c>
      <c r="E560" s="91" t="s">
        <v>2102</v>
      </c>
      <c r="F560" s="92" t="s">
        <v>2572</v>
      </c>
      <c r="G560" s="65" t="s">
        <v>599</v>
      </c>
      <c r="H560" s="78" t="s">
        <v>3598</v>
      </c>
      <c r="I560" s="73" t="s">
        <v>4296</v>
      </c>
      <c r="J560" s="89">
        <v>530.03</v>
      </c>
      <c r="K560" s="86">
        <v>131.18</v>
      </c>
    </row>
    <row r="561" spans="1:11" ht="18" x14ac:dyDescent="0.4">
      <c r="A561" s="90">
        <v>254350442</v>
      </c>
      <c r="B561" s="72" t="s">
        <v>4284</v>
      </c>
      <c r="C561" s="80" t="s">
        <v>4285</v>
      </c>
      <c r="D561" s="87" t="s">
        <v>420</v>
      </c>
      <c r="E561" s="91" t="s">
        <v>2137</v>
      </c>
      <c r="F561" s="92" t="s">
        <v>2204</v>
      </c>
      <c r="G561" s="65" t="s">
        <v>599</v>
      </c>
      <c r="H561" s="78" t="s">
        <v>3598</v>
      </c>
      <c r="I561" s="73" t="s">
        <v>4293</v>
      </c>
      <c r="J561" s="89">
        <v>547.05999999999995</v>
      </c>
      <c r="K561" s="86">
        <v>135.4</v>
      </c>
    </row>
    <row r="562" spans="1:11" ht="18" x14ac:dyDescent="0.4">
      <c r="A562" s="90">
        <v>254350026</v>
      </c>
      <c r="B562" s="72" t="s">
        <v>4283</v>
      </c>
      <c r="C562" s="80" t="s">
        <v>4285</v>
      </c>
      <c r="D562" s="87" t="s">
        <v>420</v>
      </c>
      <c r="E562" s="91" t="s">
        <v>2163</v>
      </c>
      <c r="F562" s="92" t="s">
        <v>3432</v>
      </c>
      <c r="G562" s="65" t="s">
        <v>599</v>
      </c>
      <c r="H562" s="78" t="s">
        <v>3598</v>
      </c>
      <c r="I562" s="73" t="s">
        <v>4293</v>
      </c>
      <c r="J562" s="89">
        <v>308.76</v>
      </c>
      <c r="K562" s="86">
        <v>76.42</v>
      </c>
    </row>
    <row r="563" spans="1:11" ht="18" x14ac:dyDescent="0.4">
      <c r="A563" s="90">
        <v>254350459</v>
      </c>
      <c r="B563" s="72" t="s">
        <v>4284</v>
      </c>
      <c r="C563" s="80" t="s">
        <v>4285</v>
      </c>
      <c r="D563" s="87" t="s">
        <v>420</v>
      </c>
      <c r="E563" s="91" t="s">
        <v>2137</v>
      </c>
      <c r="F563" s="92" t="s">
        <v>2247</v>
      </c>
      <c r="G563" s="65" t="s">
        <v>599</v>
      </c>
      <c r="H563" s="78" t="s">
        <v>3598</v>
      </c>
      <c r="I563" s="73" t="s">
        <v>4293</v>
      </c>
      <c r="J563" s="89">
        <v>433.28</v>
      </c>
      <c r="K563" s="86">
        <v>107.24</v>
      </c>
    </row>
    <row r="564" spans="1:11" ht="18" x14ac:dyDescent="0.4">
      <c r="A564" s="58">
        <v>254005411</v>
      </c>
      <c r="B564" s="72" t="s">
        <v>4283</v>
      </c>
      <c r="C564" s="80" t="s">
        <v>4285</v>
      </c>
      <c r="D564" s="87" t="s">
        <v>420</v>
      </c>
      <c r="E564" s="63" t="s">
        <v>2118</v>
      </c>
      <c r="F564" s="88" t="s">
        <v>3405</v>
      </c>
      <c r="G564" s="65" t="s">
        <v>977</v>
      </c>
      <c r="H564" s="78" t="s">
        <v>3598</v>
      </c>
      <c r="I564" s="73" t="s">
        <v>4289</v>
      </c>
      <c r="J564" s="89">
        <v>446.79</v>
      </c>
      <c r="K564" s="86">
        <v>110.58</v>
      </c>
    </row>
    <row r="565" spans="1:11" ht="18" x14ac:dyDescent="0.4">
      <c r="A565" s="58">
        <v>254349411</v>
      </c>
      <c r="B565" s="72" t="s">
        <v>4283</v>
      </c>
      <c r="C565" s="80" t="s">
        <v>4285</v>
      </c>
      <c r="D565" s="87" t="s">
        <v>420</v>
      </c>
      <c r="E565" s="63" t="s">
        <v>2118</v>
      </c>
      <c r="F565" s="88" t="s">
        <v>2544</v>
      </c>
      <c r="G565" s="65" t="s">
        <v>2349</v>
      </c>
      <c r="H565" s="78" t="s">
        <v>3598</v>
      </c>
      <c r="I565" s="73" t="s">
        <v>4293</v>
      </c>
      <c r="J565" s="89">
        <v>510.75</v>
      </c>
      <c r="K565" s="86">
        <v>126.41</v>
      </c>
    </row>
    <row r="566" spans="1:11" ht="18" x14ac:dyDescent="0.4">
      <c r="A566" s="58">
        <v>254369707</v>
      </c>
      <c r="B566" s="72" t="s">
        <v>4283</v>
      </c>
      <c r="C566" s="80" t="s">
        <v>4285</v>
      </c>
      <c r="D566" s="87" t="s">
        <v>420</v>
      </c>
      <c r="E566" s="63" t="s">
        <v>2148</v>
      </c>
      <c r="F566" s="88" t="s">
        <v>2405</v>
      </c>
      <c r="G566" s="65" t="s">
        <v>684</v>
      </c>
      <c r="H566" s="78" t="s">
        <v>3598</v>
      </c>
      <c r="I566" s="73" t="s">
        <v>4289</v>
      </c>
      <c r="J566" s="89">
        <v>377.52</v>
      </c>
      <c r="K566" s="86">
        <v>93.44</v>
      </c>
    </row>
    <row r="567" spans="1:11" ht="18" x14ac:dyDescent="0.4">
      <c r="A567" s="90">
        <v>254369027</v>
      </c>
      <c r="B567" s="72" t="s">
        <v>4283</v>
      </c>
      <c r="C567" s="80" t="s">
        <v>4285</v>
      </c>
      <c r="D567" s="87" t="s">
        <v>420</v>
      </c>
      <c r="E567" s="91" t="s">
        <v>2096</v>
      </c>
      <c r="F567" s="92" t="s">
        <v>2423</v>
      </c>
      <c r="G567" s="65" t="s">
        <v>684</v>
      </c>
      <c r="H567" s="78" t="s">
        <v>3598</v>
      </c>
      <c r="I567" s="73" t="s">
        <v>4293</v>
      </c>
      <c r="J567" s="89">
        <v>407.89</v>
      </c>
      <c r="K567" s="86">
        <v>100.95</v>
      </c>
    </row>
    <row r="568" spans="1:11" ht="18" x14ac:dyDescent="0.4">
      <c r="A568" s="90">
        <v>254369528</v>
      </c>
      <c r="B568" s="72" t="s">
        <v>4283</v>
      </c>
      <c r="C568" s="80" t="s">
        <v>4285</v>
      </c>
      <c r="D568" s="87" t="s">
        <v>420</v>
      </c>
      <c r="E568" s="91" t="s">
        <v>2134</v>
      </c>
      <c r="F568" s="92" t="s">
        <v>2460</v>
      </c>
      <c r="G568" s="65" t="s">
        <v>684</v>
      </c>
      <c r="H568" s="78" t="s">
        <v>3598</v>
      </c>
      <c r="I568" s="73" t="s">
        <v>4294</v>
      </c>
      <c r="J568" s="89">
        <v>451.71</v>
      </c>
      <c r="K568" s="86">
        <v>111.8</v>
      </c>
    </row>
    <row r="569" spans="1:11" ht="18" x14ac:dyDescent="0.4">
      <c r="A569" s="90">
        <v>254369411</v>
      </c>
      <c r="B569" s="72" t="s">
        <v>4283</v>
      </c>
      <c r="C569" s="80" t="s">
        <v>4285</v>
      </c>
      <c r="D569" s="87" t="s">
        <v>420</v>
      </c>
      <c r="E569" s="91" t="s">
        <v>2118</v>
      </c>
      <c r="F569" s="92" t="s">
        <v>2520</v>
      </c>
      <c r="G569" s="65" t="s">
        <v>684</v>
      </c>
      <c r="H569" s="78" t="s">
        <v>3598</v>
      </c>
      <c r="I569" s="73" t="s">
        <v>4293</v>
      </c>
      <c r="J569" s="89">
        <v>491.78</v>
      </c>
      <c r="K569" s="86">
        <v>121.72</v>
      </c>
    </row>
    <row r="570" spans="1:11" ht="18" x14ac:dyDescent="0.4">
      <c r="A570" s="90">
        <v>254369418</v>
      </c>
      <c r="B570" s="72" t="s">
        <v>4283</v>
      </c>
      <c r="C570" s="80" t="s">
        <v>4285</v>
      </c>
      <c r="D570" s="87" t="s">
        <v>420</v>
      </c>
      <c r="E570" s="91" t="s">
        <v>2142</v>
      </c>
      <c r="F570" s="92" t="s">
        <v>2592</v>
      </c>
      <c r="G570" s="65" t="s">
        <v>684</v>
      </c>
      <c r="H570" s="78" t="s">
        <v>3598</v>
      </c>
      <c r="I570" s="73" t="s">
        <v>4289</v>
      </c>
      <c r="J570" s="89">
        <v>539.49</v>
      </c>
      <c r="K570" s="86">
        <v>133.52000000000001</v>
      </c>
    </row>
    <row r="571" spans="1:11" ht="18" x14ac:dyDescent="0.4">
      <c r="A571" s="90">
        <v>254369410</v>
      </c>
      <c r="B571" s="72" t="s">
        <v>4283</v>
      </c>
      <c r="C571" s="80" t="s">
        <v>4285</v>
      </c>
      <c r="D571" s="87" t="s">
        <v>420</v>
      </c>
      <c r="E571" s="91" t="s">
        <v>2102</v>
      </c>
      <c r="F571" s="92" t="s">
        <v>2643</v>
      </c>
      <c r="G571" s="65" t="s">
        <v>684</v>
      </c>
      <c r="H571" s="78" t="s">
        <v>3598</v>
      </c>
      <c r="I571" s="73" t="s">
        <v>4296</v>
      </c>
      <c r="J571" s="89">
        <v>560.07000000000005</v>
      </c>
      <c r="K571" s="86">
        <v>138.62</v>
      </c>
    </row>
    <row r="572" spans="1:11" ht="18" x14ac:dyDescent="0.4">
      <c r="A572" s="90">
        <v>254369199</v>
      </c>
      <c r="B572" s="72" t="s">
        <v>4283</v>
      </c>
      <c r="C572" s="80" t="s">
        <v>4285</v>
      </c>
      <c r="D572" s="87" t="s">
        <v>420</v>
      </c>
      <c r="E572" s="91" t="s">
        <v>2107</v>
      </c>
      <c r="F572" s="92" t="s">
        <v>2248</v>
      </c>
      <c r="G572" s="65" t="s">
        <v>684</v>
      </c>
      <c r="H572" s="78" t="s">
        <v>3598</v>
      </c>
      <c r="I572" s="73" t="s">
        <v>4295</v>
      </c>
      <c r="J572" s="89">
        <v>371.93</v>
      </c>
      <c r="K572" s="86">
        <v>92.05</v>
      </c>
    </row>
    <row r="573" spans="1:11" ht="18" x14ac:dyDescent="0.4">
      <c r="A573" s="90">
        <v>254340027</v>
      </c>
      <c r="B573" s="72" t="s">
        <v>4283</v>
      </c>
      <c r="C573" s="80" t="s">
        <v>4285</v>
      </c>
      <c r="D573" s="87" t="s">
        <v>420</v>
      </c>
      <c r="E573" s="91" t="s">
        <v>2096</v>
      </c>
      <c r="F573" s="92" t="s">
        <v>2487</v>
      </c>
      <c r="G573" s="65" t="s">
        <v>2307</v>
      </c>
      <c r="H573" s="78" t="s">
        <v>3598</v>
      </c>
      <c r="I573" s="73" t="s">
        <v>4293</v>
      </c>
      <c r="J573" s="89">
        <v>473.93</v>
      </c>
      <c r="K573" s="86">
        <v>117.3</v>
      </c>
    </row>
    <row r="574" spans="1:11" ht="18" x14ac:dyDescent="0.4">
      <c r="A574" s="90">
        <v>254340378</v>
      </c>
      <c r="B574" s="72" t="s">
        <v>4283</v>
      </c>
      <c r="C574" s="80" t="s">
        <v>4285</v>
      </c>
      <c r="D574" s="87" t="s">
        <v>420</v>
      </c>
      <c r="E574" s="91" t="s">
        <v>2126</v>
      </c>
      <c r="F574" s="92" t="s">
        <v>2587</v>
      </c>
      <c r="G574" s="65" t="s">
        <v>2307</v>
      </c>
      <c r="H574" s="78" t="s">
        <v>3598</v>
      </c>
      <c r="I574" s="73" t="s">
        <v>4296</v>
      </c>
      <c r="J574" s="89">
        <v>534.59</v>
      </c>
      <c r="K574" s="86">
        <v>132.31</v>
      </c>
    </row>
    <row r="575" spans="1:11" ht="18" x14ac:dyDescent="0.4">
      <c r="A575" s="58">
        <v>254340948</v>
      </c>
      <c r="B575" s="72" t="s">
        <v>4283</v>
      </c>
      <c r="C575" s="80" t="s">
        <v>4285</v>
      </c>
      <c r="D575" s="87" t="s">
        <v>420</v>
      </c>
      <c r="E575" s="63" t="s">
        <v>2125</v>
      </c>
      <c r="F575" s="88" t="s">
        <v>2669</v>
      </c>
      <c r="G575" s="65" t="s">
        <v>2307</v>
      </c>
      <c r="H575" s="78" t="s">
        <v>3598</v>
      </c>
      <c r="I575" s="73" t="s">
        <v>4297</v>
      </c>
      <c r="J575" s="89">
        <v>569.98</v>
      </c>
      <c r="K575" s="86">
        <v>141.07</v>
      </c>
    </row>
    <row r="576" spans="1:11" ht="18" x14ac:dyDescent="0.4">
      <c r="A576" s="90">
        <v>254340411</v>
      </c>
      <c r="B576" s="72" t="s">
        <v>4283</v>
      </c>
      <c r="C576" s="80" t="s">
        <v>4285</v>
      </c>
      <c r="D576" s="87" t="s">
        <v>420</v>
      </c>
      <c r="E576" s="91" t="s">
        <v>2118</v>
      </c>
      <c r="F576" s="92" t="s">
        <v>2680</v>
      </c>
      <c r="G576" s="65" t="s">
        <v>2307</v>
      </c>
      <c r="H576" s="78" t="s">
        <v>3598</v>
      </c>
      <c r="I576" s="73" t="s">
        <v>4293</v>
      </c>
      <c r="J576" s="89">
        <v>576.32000000000005</v>
      </c>
      <c r="K576" s="86">
        <v>142.63999999999999</v>
      </c>
    </row>
    <row r="577" spans="1:11" ht="18" x14ac:dyDescent="0.4">
      <c r="A577" s="90">
        <v>254340384</v>
      </c>
      <c r="B577" s="72" t="s">
        <v>4283</v>
      </c>
      <c r="C577" s="80" t="s">
        <v>4285</v>
      </c>
      <c r="D577" s="87" t="s">
        <v>420</v>
      </c>
      <c r="E577" s="91" t="s">
        <v>2130</v>
      </c>
      <c r="F577" s="92" t="s">
        <v>2774</v>
      </c>
      <c r="G577" s="65" t="s">
        <v>2307</v>
      </c>
      <c r="H577" s="78" t="s">
        <v>3598</v>
      </c>
      <c r="I577" s="73" t="s">
        <v>4297</v>
      </c>
      <c r="J577" s="89">
        <v>628.34</v>
      </c>
      <c r="K577" s="86">
        <v>155.51</v>
      </c>
    </row>
    <row r="578" spans="1:11" ht="18" x14ac:dyDescent="0.4">
      <c r="A578" s="90">
        <v>254340418</v>
      </c>
      <c r="B578" s="72" t="s">
        <v>4283</v>
      </c>
      <c r="C578" s="80" t="s">
        <v>4285</v>
      </c>
      <c r="D578" s="87" t="s">
        <v>420</v>
      </c>
      <c r="E578" s="91" t="s">
        <v>2142</v>
      </c>
      <c r="F578" s="92" t="s">
        <v>2779</v>
      </c>
      <c r="G578" s="65" t="s">
        <v>2307</v>
      </c>
      <c r="H578" s="78" t="s">
        <v>3598</v>
      </c>
      <c r="I578" s="73" t="s">
        <v>4289</v>
      </c>
      <c r="J578" s="89">
        <v>633.89</v>
      </c>
      <c r="K578" s="86">
        <v>156.88999999999999</v>
      </c>
    </row>
    <row r="579" spans="1:11" ht="18" x14ac:dyDescent="0.4">
      <c r="A579" s="58">
        <v>254340410</v>
      </c>
      <c r="B579" s="72" t="s">
        <v>4283</v>
      </c>
      <c r="C579" s="80" t="s">
        <v>4285</v>
      </c>
      <c r="D579" s="87" t="s">
        <v>420</v>
      </c>
      <c r="E579" s="63" t="s">
        <v>2102</v>
      </c>
      <c r="F579" s="88" t="s">
        <v>2821</v>
      </c>
      <c r="G579" s="65" t="s">
        <v>2307</v>
      </c>
      <c r="H579" s="78" t="s">
        <v>3598</v>
      </c>
      <c r="I579" s="73" t="s">
        <v>4296</v>
      </c>
      <c r="J579" s="89">
        <v>665.09</v>
      </c>
      <c r="K579" s="86">
        <v>164.61</v>
      </c>
    </row>
    <row r="580" spans="1:11" ht="18" x14ac:dyDescent="0.4">
      <c r="A580" s="90">
        <v>254340932</v>
      </c>
      <c r="B580" s="72" t="s">
        <v>4283</v>
      </c>
      <c r="C580" s="80" t="s">
        <v>4285</v>
      </c>
      <c r="D580" s="87" t="s">
        <v>420</v>
      </c>
      <c r="E580" s="91" t="s">
        <v>2112</v>
      </c>
      <c r="F580" s="92" t="s">
        <v>3421</v>
      </c>
      <c r="G580" s="65" t="s">
        <v>2307</v>
      </c>
      <c r="H580" s="78" t="s">
        <v>3598</v>
      </c>
      <c r="I580" s="73" t="s">
        <v>4289</v>
      </c>
      <c r="J580" s="89">
        <v>433.91</v>
      </c>
      <c r="K580" s="86">
        <v>107.39</v>
      </c>
    </row>
    <row r="581" spans="1:11" ht="18" x14ac:dyDescent="0.4">
      <c r="A581" s="58">
        <v>254202925</v>
      </c>
      <c r="B581" s="72" t="s">
        <v>4283</v>
      </c>
      <c r="C581" s="80" t="s">
        <v>4285</v>
      </c>
      <c r="D581" s="87" t="s">
        <v>420</v>
      </c>
      <c r="E581" s="63" t="s">
        <v>2154</v>
      </c>
      <c r="F581" s="88" t="s">
        <v>2404</v>
      </c>
      <c r="G581" s="65" t="s">
        <v>2300</v>
      </c>
      <c r="H581" s="78" t="s">
        <v>3598</v>
      </c>
      <c r="I581" s="73" t="s">
        <v>4290</v>
      </c>
      <c r="J581" s="89">
        <v>375.87</v>
      </c>
      <c r="K581" s="86">
        <v>93.03</v>
      </c>
    </row>
    <row r="582" spans="1:11" ht="18" x14ac:dyDescent="0.4">
      <c r="A582" s="90">
        <v>254202707</v>
      </c>
      <c r="B582" s="72" t="s">
        <v>4283</v>
      </c>
      <c r="C582" s="80" t="s">
        <v>4285</v>
      </c>
      <c r="D582" s="87" t="s">
        <v>420</v>
      </c>
      <c r="E582" s="91" t="s">
        <v>2148</v>
      </c>
      <c r="F582" s="92" t="s">
        <v>2407</v>
      </c>
      <c r="G582" s="65" t="s">
        <v>2300</v>
      </c>
      <c r="H582" s="78" t="s">
        <v>3598</v>
      </c>
      <c r="I582" s="73" t="s">
        <v>4294</v>
      </c>
      <c r="J582" s="89">
        <v>378.97</v>
      </c>
      <c r="K582" s="86">
        <v>93.8</v>
      </c>
    </row>
    <row r="583" spans="1:11" ht="18" x14ac:dyDescent="0.4">
      <c r="A583" s="90">
        <v>254202027</v>
      </c>
      <c r="B583" s="72" t="s">
        <v>4283</v>
      </c>
      <c r="C583" s="80" t="s">
        <v>4285</v>
      </c>
      <c r="D583" s="87" t="s">
        <v>420</v>
      </c>
      <c r="E583" s="91" t="s">
        <v>2096</v>
      </c>
      <c r="F583" s="92" t="s">
        <v>2433</v>
      </c>
      <c r="G583" s="65" t="s">
        <v>2300</v>
      </c>
      <c r="H583" s="78" t="s">
        <v>3598</v>
      </c>
      <c r="I583" s="73" t="s">
        <v>4293</v>
      </c>
      <c r="J583" s="89">
        <v>423.95</v>
      </c>
      <c r="K583" s="86">
        <v>104.93</v>
      </c>
    </row>
    <row r="584" spans="1:11" ht="18" x14ac:dyDescent="0.4">
      <c r="A584" s="58">
        <v>254202528</v>
      </c>
      <c r="B584" s="72" t="s">
        <v>4283</v>
      </c>
      <c r="C584" s="80" t="s">
        <v>4285</v>
      </c>
      <c r="D584" s="87" t="s">
        <v>420</v>
      </c>
      <c r="E584" s="63" t="s">
        <v>2134</v>
      </c>
      <c r="F584" s="88" t="s">
        <v>2471</v>
      </c>
      <c r="G584" s="65" t="s">
        <v>2300</v>
      </c>
      <c r="H584" s="78" t="s">
        <v>3598</v>
      </c>
      <c r="I584" s="73" t="s">
        <v>4294</v>
      </c>
      <c r="J584" s="89">
        <v>461.82</v>
      </c>
      <c r="K584" s="86">
        <v>114.3</v>
      </c>
    </row>
    <row r="585" spans="1:11" ht="18" x14ac:dyDescent="0.4">
      <c r="A585" s="58">
        <v>254202175</v>
      </c>
      <c r="B585" s="72" t="s">
        <v>4283</v>
      </c>
      <c r="C585" s="80" t="s">
        <v>4285</v>
      </c>
      <c r="D585" s="87" t="s">
        <v>420</v>
      </c>
      <c r="E585" s="63" t="s">
        <v>2128</v>
      </c>
      <c r="F585" s="88" t="s">
        <v>2490</v>
      </c>
      <c r="G585" s="65" t="s">
        <v>2300</v>
      </c>
      <c r="H585" s="78" t="s">
        <v>3598</v>
      </c>
      <c r="I585" s="73" t="s">
        <v>4294</v>
      </c>
      <c r="J585" s="89">
        <v>474.63</v>
      </c>
      <c r="K585" s="86">
        <v>117.47</v>
      </c>
    </row>
    <row r="586" spans="1:11" ht="18" x14ac:dyDescent="0.4">
      <c r="A586" s="90">
        <v>254202378</v>
      </c>
      <c r="B586" s="72" t="s">
        <v>4283</v>
      </c>
      <c r="C586" s="80" t="s">
        <v>4285</v>
      </c>
      <c r="D586" s="87" t="s">
        <v>420</v>
      </c>
      <c r="E586" s="91" t="s">
        <v>2126</v>
      </c>
      <c r="F586" s="92" t="s">
        <v>2539</v>
      </c>
      <c r="G586" s="65" t="s">
        <v>2300</v>
      </c>
      <c r="H586" s="78" t="s">
        <v>3598</v>
      </c>
      <c r="I586" s="73" t="s">
        <v>4296</v>
      </c>
      <c r="J586" s="89">
        <v>505.52</v>
      </c>
      <c r="K586" s="86">
        <v>125.12</v>
      </c>
    </row>
    <row r="587" spans="1:11" ht="18" x14ac:dyDescent="0.4">
      <c r="A587" s="58">
        <v>254202411</v>
      </c>
      <c r="B587" s="72" t="s">
        <v>4283</v>
      </c>
      <c r="C587" s="80" t="s">
        <v>4285</v>
      </c>
      <c r="D587" s="87" t="s">
        <v>420</v>
      </c>
      <c r="E587" s="63" t="s">
        <v>2118</v>
      </c>
      <c r="F587" s="88" t="s">
        <v>2545</v>
      </c>
      <c r="G587" s="65" t="s">
        <v>2300</v>
      </c>
      <c r="H587" s="78" t="s">
        <v>3598</v>
      </c>
      <c r="I587" s="73" t="s">
        <v>4293</v>
      </c>
      <c r="J587" s="89">
        <v>510.75</v>
      </c>
      <c r="K587" s="86">
        <v>126.41</v>
      </c>
    </row>
    <row r="588" spans="1:11" ht="18" x14ac:dyDescent="0.4">
      <c r="A588" s="58">
        <v>254202072</v>
      </c>
      <c r="B588" s="72" t="s">
        <v>4283</v>
      </c>
      <c r="C588" s="80" t="s">
        <v>4285</v>
      </c>
      <c r="D588" s="87" t="s">
        <v>420</v>
      </c>
      <c r="E588" s="63" t="s">
        <v>2104</v>
      </c>
      <c r="F588" s="88" t="s">
        <v>2629</v>
      </c>
      <c r="G588" s="65" t="s">
        <v>2300</v>
      </c>
      <c r="H588" s="78" t="s">
        <v>3598</v>
      </c>
      <c r="I588" s="73" t="s">
        <v>4298</v>
      </c>
      <c r="J588" s="89">
        <v>556.30999999999995</v>
      </c>
      <c r="K588" s="86">
        <v>137.69</v>
      </c>
    </row>
    <row r="589" spans="1:11" ht="18" x14ac:dyDescent="0.4">
      <c r="A589" s="90">
        <v>254202418</v>
      </c>
      <c r="B589" s="72" t="s">
        <v>4283</v>
      </c>
      <c r="C589" s="80" t="s">
        <v>4285</v>
      </c>
      <c r="D589" s="87" t="s">
        <v>420</v>
      </c>
      <c r="E589" s="91" t="s">
        <v>2142</v>
      </c>
      <c r="F589" s="92" t="s">
        <v>2640</v>
      </c>
      <c r="G589" s="65" t="s">
        <v>2300</v>
      </c>
      <c r="H589" s="78" t="s">
        <v>3598</v>
      </c>
      <c r="I589" s="73" t="s">
        <v>4289</v>
      </c>
      <c r="J589" s="89">
        <v>559.33000000000004</v>
      </c>
      <c r="K589" s="86">
        <v>138.43</v>
      </c>
    </row>
    <row r="590" spans="1:11" ht="18" x14ac:dyDescent="0.4">
      <c r="A590" s="58">
        <v>254202428</v>
      </c>
      <c r="B590" s="72" t="s">
        <v>4283</v>
      </c>
      <c r="C590" s="80" t="s">
        <v>4285</v>
      </c>
      <c r="D590" s="87" t="s">
        <v>420</v>
      </c>
      <c r="E590" s="63" t="s">
        <v>2142</v>
      </c>
      <c r="F590" s="88" t="s">
        <v>2641</v>
      </c>
      <c r="G590" s="65" t="s">
        <v>2300</v>
      </c>
      <c r="H590" s="78" t="s">
        <v>3598</v>
      </c>
      <c r="I590" s="73" t="s">
        <v>4289</v>
      </c>
      <c r="J590" s="89">
        <v>559.33000000000004</v>
      </c>
      <c r="K590" s="86">
        <v>138.43</v>
      </c>
    </row>
    <row r="591" spans="1:11" ht="18" x14ac:dyDescent="0.4">
      <c r="A591" s="58">
        <v>254202410</v>
      </c>
      <c r="B591" s="72" t="s">
        <v>4283</v>
      </c>
      <c r="C591" s="80" t="s">
        <v>4285</v>
      </c>
      <c r="D591" s="87" t="s">
        <v>420</v>
      </c>
      <c r="E591" s="63" t="s">
        <v>2102</v>
      </c>
      <c r="F591" s="88" t="s">
        <v>2694</v>
      </c>
      <c r="G591" s="65" t="s">
        <v>2300</v>
      </c>
      <c r="H591" s="78" t="s">
        <v>3598</v>
      </c>
      <c r="I591" s="73" t="s">
        <v>4296</v>
      </c>
      <c r="J591" s="89">
        <v>582.77</v>
      </c>
      <c r="K591" s="86">
        <v>144.24</v>
      </c>
    </row>
    <row r="592" spans="1:11" ht="18" x14ac:dyDescent="0.4">
      <c r="A592" s="90">
        <v>254202591</v>
      </c>
      <c r="B592" s="72" t="s">
        <v>4283</v>
      </c>
      <c r="C592" s="80" t="s">
        <v>4285</v>
      </c>
      <c r="D592" s="87" t="s">
        <v>420</v>
      </c>
      <c r="E592" s="91" t="s">
        <v>2171</v>
      </c>
      <c r="F592" s="92" t="s">
        <v>3512</v>
      </c>
      <c r="G592" s="65" t="s">
        <v>2300</v>
      </c>
      <c r="H592" s="78" t="s">
        <v>3598</v>
      </c>
      <c r="I592" s="73" t="s">
        <v>4289</v>
      </c>
      <c r="J592" s="89">
        <v>376.41</v>
      </c>
      <c r="K592" s="86">
        <v>93.16</v>
      </c>
    </row>
    <row r="593" spans="1:11" ht="18" x14ac:dyDescent="0.4">
      <c r="A593" s="58">
        <v>254202714</v>
      </c>
      <c r="B593" s="72" t="s">
        <v>4283</v>
      </c>
      <c r="C593" s="80" t="s">
        <v>4285</v>
      </c>
      <c r="D593" s="87" t="s">
        <v>420</v>
      </c>
      <c r="E593" s="63" t="s">
        <v>2148</v>
      </c>
      <c r="F593" s="88" t="s">
        <v>3531</v>
      </c>
      <c r="G593" s="65" t="s">
        <v>2300</v>
      </c>
      <c r="H593" s="78" t="s">
        <v>3598</v>
      </c>
      <c r="I593" s="73" t="s">
        <v>4289</v>
      </c>
      <c r="J593" s="89">
        <v>234.76</v>
      </c>
      <c r="K593" s="86">
        <v>58.1</v>
      </c>
    </row>
    <row r="594" spans="1:11" ht="18" x14ac:dyDescent="0.4">
      <c r="A594" s="58">
        <v>254202592</v>
      </c>
      <c r="B594" s="72" t="s">
        <v>4283</v>
      </c>
      <c r="C594" s="80" t="s">
        <v>4285</v>
      </c>
      <c r="D594" s="87" t="s">
        <v>420</v>
      </c>
      <c r="E594" s="63" t="s">
        <v>2109</v>
      </c>
      <c r="F594" s="88" t="s">
        <v>3588</v>
      </c>
      <c r="G594" s="65" t="s">
        <v>2300</v>
      </c>
      <c r="H594" s="78" t="s">
        <v>3598</v>
      </c>
      <c r="I594" s="73" t="s">
        <v>4289</v>
      </c>
      <c r="J594" s="89">
        <v>1049.55</v>
      </c>
      <c r="K594" s="86">
        <v>259.76</v>
      </c>
    </row>
    <row r="595" spans="1:11" ht="18" x14ac:dyDescent="0.4">
      <c r="A595" s="90">
        <v>254301411</v>
      </c>
      <c r="B595" s="72" t="s">
        <v>4283</v>
      </c>
      <c r="C595" s="80" t="s">
        <v>4285</v>
      </c>
      <c r="D595" s="87" t="s">
        <v>420</v>
      </c>
      <c r="E595" s="91" t="s">
        <v>2118</v>
      </c>
      <c r="F595" s="92" t="s">
        <v>3471</v>
      </c>
      <c r="G595" s="65" t="s">
        <v>434</v>
      </c>
      <c r="H595" s="78" t="s">
        <v>3598</v>
      </c>
      <c r="I595" s="73" t="s">
        <v>4289</v>
      </c>
      <c r="J595" s="89">
        <v>568.26</v>
      </c>
      <c r="K595" s="86">
        <v>140.63999999999999</v>
      </c>
    </row>
    <row r="596" spans="1:11" ht="18" x14ac:dyDescent="0.4">
      <c r="A596" s="90">
        <v>254715707</v>
      </c>
      <c r="B596" s="72" t="s">
        <v>4283</v>
      </c>
      <c r="C596" s="80" t="s">
        <v>4285</v>
      </c>
      <c r="D596" s="87" t="s">
        <v>420</v>
      </c>
      <c r="E596" s="91" t="s">
        <v>2148</v>
      </c>
      <c r="F596" s="92" t="s">
        <v>2406</v>
      </c>
      <c r="G596" s="65" t="s">
        <v>683</v>
      </c>
      <c r="H596" s="78" t="s">
        <v>3598</v>
      </c>
      <c r="I596" s="73" t="s">
        <v>4294</v>
      </c>
      <c r="J596" s="89">
        <v>378.4</v>
      </c>
      <c r="K596" s="86">
        <v>93.65</v>
      </c>
    </row>
    <row r="597" spans="1:11" ht="18" x14ac:dyDescent="0.4">
      <c r="A597" s="90">
        <v>254715528</v>
      </c>
      <c r="B597" s="72" t="s">
        <v>4283</v>
      </c>
      <c r="C597" s="80" t="s">
        <v>4285</v>
      </c>
      <c r="D597" s="87" t="s">
        <v>420</v>
      </c>
      <c r="E597" s="91" t="s">
        <v>2134</v>
      </c>
      <c r="F597" s="92" t="s">
        <v>2470</v>
      </c>
      <c r="G597" s="65" t="s">
        <v>683</v>
      </c>
      <c r="H597" s="78" t="s">
        <v>3598</v>
      </c>
      <c r="I597" s="73" t="s">
        <v>4294</v>
      </c>
      <c r="J597" s="89">
        <v>461.06</v>
      </c>
      <c r="K597" s="86">
        <v>114.11</v>
      </c>
    </row>
    <row r="598" spans="1:11" ht="18" x14ac:dyDescent="0.4">
      <c r="A598" s="90">
        <v>254715411</v>
      </c>
      <c r="B598" s="72" t="s">
        <v>4283</v>
      </c>
      <c r="C598" s="80" t="s">
        <v>4285</v>
      </c>
      <c r="D598" s="87" t="s">
        <v>420</v>
      </c>
      <c r="E598" s="91" t="s">
        <v>2118</v>
      </c>
      <c r="F598" s="92" t="s">
        <v>2543</v>
      </c>
      <c r="G598" s="65" t="s">
        <v>683</v>
      </c>
      <c r="H598" s="78" t="s">
        <v>3598</v>
      </c>
      <c r="I598" s="73" t="s">
        <v>4293</v>
      </c>
      <c r="J598" s="89">
        <v>510.02</v>
      </c>
      <c r="K598" s="86">
        <v>126.23</v>
      </c>
    </row>
    <row r="599" spans="1:11" ht="18" x14ac:dyDescent="0.4">
      <c r="A599" s="58">
        <v>254715198</v>
      </c>
      <c r="B599" s="72" t="s">
        <v>4283</v>
      </c>
      <c r="C599" s="80" t="s">
        <v>4285</v>
      </c>
      <c r="D599" s="87" t="s">
        <v>420</v>
      </c>
      <c r="E599" s="63" t="s">
        <v>2120</v>
      </c>
      <c r="F599" s="88" t="s">
        <v>2588</v>
      </c>
      <c r="G599" s="65" t="s">
        <v>683</v>
      </c>
      <c r="H599" s="78" t="s">
        <v>3598</v>
      </c>
      <c r="I599" s="73" t="s">
        <v>4295</v>
      </c>
      <c r="J599" s="89">
        <v>536.6</v>
      </c>
      <c r="K599" s="86">
        <v>132.81</v>
      </c>
    </row>
    <row r="600" spans="1:11" ht="18" x14ac:dyDescent="0.4">
      <c r="A600" s="58">
        <v>254715418</v>
      </c>
      <c r="B600" s="72" t="s">
        <v>4283</v>
      </c>
      <c r="C600" s="80" t="s">
        <v>4285</v>
      </c>
      <c r="D600" s="87" t="s">
        <v>420</v>
      </c>
      <c r="E600" s="63" t="s">
        <v>2142</v>
      </c>
      <c r="F600" s="88" t="s">
        <v>2637</v>
      </c>
      <c r="G600" s="65" t="s">
        <v>683</v>
      </c>
      <c r="H600" s="78" t="s">
        <v>3598</v>
      </c>
      <c r="I600" s="73" t="s">
        <v>4289</v>
      </c>
      <c r="J600" s="89">
        <v>558.32000000000005</v>
      </c>
      <c r="K600" s="86">
        <v>138.18</v>
      </c>
    </row>
    <row r="601" spans="1:11" ht="18" x14ac:dyDescent="0.4">
      <c r="A601" s="90">
        <v>254715027</v>
      </c>
      <c r="B601" s="72" t="s">
        <v>4283</v>
      </c>
      <c r="C601" s="80" t="s">
        <v>4285</v>
      </c>
      <c r="D601" s="87" t="s">
        <v>420</v>
      </c>
      <c r="E601" s="91" t="s">
        <v>2096</v>
      </c>
      <c r="F601" s="92" t="s">
        <v>3425</v>
      </c>
      <c r="G601" s="65" t="s">
        <v>683</v>
      </c>
      <c r="H601" s="78" t="s">
        <v>3598</v>
      </c>
      <c r="I601" s="73" t="s">
        <v>4289</v>
      </c>
      <c r="J601" s="89">
        <v>249.69</v>
      </c>
      <c r="K601" s="86">
        <v>61.8</v>
      </c>
    </row>
    <row r="602" spans="1:11" ht="18" x14ac:dyDescent="0.4">
      <c r="A602" s="58">
        <v>254310579</v>
      </c>
      <c r="B602" s="72" t="s">
        <v>4283</v>
      </c>
      <c r="C602" s="80" t="s">
        <v>4285</v>
      </c>
      <c r="D602" s="87" t="s">
        <v>420</v>
      </c>
      <c r="E602" s="63" t="s">
        <v>2170</v>
      </c>
      <c r="F602" s="88" t="s">
        <v>2270</v>
      </c>
      <c r="G602" s="65" t="s">
        <v>682</v>
      </c>
      <c r="H602" s="78" t="s">
        <v>3598</v>
      </c>
      <c r="I602" s="73" t="s">
        <v>4289</v>
      </c>
      <c r="J602" s="89">
        <v>672.85</v>
      </c>
      <c r="K602" s="86">
        <v>166.53</v>
      </c>
    </row>
    <row r="603" spans="1:11" ht="18" x14ac:dyDescent="0.4">
      <c r="A603" s="90">
        <v>254310707</v>
      </c>
      <c r="B603" s="72" t="s">
        <v>4283</v>
      </c>
      <c r="C603" s="80" t="s">
        <v>4285</v>
      </c>
      <c r="D603" s="87" t="s">
        <v>420</v>
      </c>
      <c r="E603" s="91" t="s">
        <v>2148</v>
      </c>
      <c r="F603" s="92" t="s">
        <v>2429</v>
      </c>
      <c r="G603" s="65" t="s">
        <v>682</v>
      </c>
      <c r="H603" s="78" t="s">
        <v>3598</v>
      </c>
      <c r="I603" s="73" t="s">
        <v>4294</v>
      </c>
      <c r="J603" s="89">
        <v>417.94</v>
      </c>
      <c r="K603" s="86">
        <v>103.44</v>
      </c>
    </row>
    <row r="604" spans="1:11" ht="18" x14ac:dyDescent="0.4">
      <c r="A604" s="90">
        <v>254310027</v>
      </c>
      <c r="B604" s="72" t="s">
        <v>4283</v>
      </c>
      <c r="C604" s="80" t="s">
        <v>4285</v>
      </c>
      <c r="D604" s="87" t="s">
        <v>420</v>
      </c>
      <c r="E604" s="91" t="s">
        <v>2096</v>
      </c>
      <c r="F604" s="92" t="s">
        <v>2466</v>
      </c>
      <c r="G604" s="65" t="s">
        <v>682</v>
      </c>
      <c r="H604" s="78" t="s">
        <v>3598</v>
      </c>
      <c r="I604" s="73" t="s">
        <v>4293</v>
      </c>
      <c r="J604" s="89">
        <v>452.99</v>
      </c>
      <c r="K604" s="86">
        <v>112.12</v>
      </c>
    </row>
    <row r="605" spans="1:11" ht="18" x14ac:dyDescent="0.4">
      <c r="A605" s="90">
        <v>254310199</v>
      </c>
      <c r="B605" s="72" t="s">
        <v>4283</v>
      </c>
      <c r="C605" s="80" t="s">
        <v>4285</v>
      </c>
      <c r="D605" s="87" t="s">
        <v>420</v>
      </c>
      <c r="E605" s="91" t="s">
        <v>2107</v>
      </c>
      <c r="F605" s="92" t="s">
        <v>2512</v>
      </c>
      <c r="G605" s="65" t="s">
        <v>682</v>
      </c>
      <c r="H605" s="78" t="s">
        <v>3598</v>
      </c>
      <c r="I605" s="73" t="s">
        <v>4295</v>
      </c>
      <c r="J605" s="89">
        <v>486.69</v>
      </c>
      <c r="K605" s="86">
        <v>120.46</v>
      </c>
    </row>
    <row r="606" spans="1:11" ht="18" x14ac:dyDescent="0.4">
      <c r="A606" s="90">
        <v>254310528</v>
      </c>
      <c r="B606" s="72" t="s">
        <v>4283</v>
      </c>
      <c r="C606" s="80" t="s">
        <v>4285</v>
      </c>
      <c r="D606" s="87" t="s">
        <v>420</v>
      </c>
      <c r="E606" s="91" t="s">
        <v>2134</v>
      </c>
      <c r="F606" s="92" t="s">
        <v>2521</v>
      </c>
      <c r="G606" s="65" t="s">
        <v>682</v>
      </c>
      <c r="H606" s="78" t="s">
        <v>3598</v>
      </c>
      <c r="I606" s="73" t="s">
        <v>4294</v>
      </c>
      <c r="J606" s="89">
        <v>492.65</v>
      </c>
      <c r="K606" s="86">
        <v>121.93</v>
      </c>
    </row>
    <row r="607" spans="1:11" ht="18" x14ac:dyDescent="0.4">
      <c r="A607" s="90">
        <v>254310702</v>
      </c>
      <c r="B607" s="72" t="s">
        <v>4283</v>
      </c>
      <c r="C607" s="80" t="s">
        <v>4285</v>
      </c>
      <c r="D607" s="87" t="s">
        <v>420</v>
      </c>
      <c r="E607" s="91" t="s">
        <v>2095</v>
      </c>
      <c r="F607" s="92" t="s">
        <v>2561</v>
      </c>
      <c r="G607" s="65" t="s">
        <v>682</v>
      </c>
      <c r="H607" s="78" t="s">
        <v>3598</v>
      </c>
      <c r="I607" s="73" t="s">
        <v>4296</v>
      </c>
      <c r="J607" s="89">
        <v>522.22</v>
      </c>
      <c r="K607" s="86">
        <v>129.25</v>
      </c>
    </row>
    <row r="608" spans="1:11" ht="18" x14ac:dyDescent="0.4">
      <c r="A608" s="58">
        <v>254310587</v>
      </c>
      <c r="B608" s="72" t="s">
        <v>4283</v>
      </c>
      <c r="C608" s="80" t="s">
        <v>4285</v>
      </c>
      <c r="D608" s="87" t="s">
        <v>420</v>
      </c>
      <c r="E608" s="63" t="s">
        <v>2099</v>
      </c>
      <c r="F608" s="88" t="s">
        <v>2577</v>
      </c>
      <c r="G608" s="65" t="s">
        <v>682</v>
      </c>
      <c r="H608" s="78" t="s">
        <v>3598</v>
      </c>
      <c r="I608" s="73" t="s">
        <v>4296</v>
      </c>
      <c r="J608" s="89">
        <v>532.51</v>
      </c>
      <c r="K608" s="86">
        <v>131.80000000000001</v>
      </c>
    </row>
    <row r="609" spans="1:11" ht="18" x14ac:dyDescent="0.4">
      <c r="A609" s="58">
        <v>254310378</v>
      </c>
      <c r="B609" s="72" t="s">
        <v>4283</v>
      </c>
      <c r="C609" s="80" t="s">
        <v>4285</v>
      </c>
      <c r="D609" s="87" t="s">
        <v>420</v>
      </c>
      <c r="E609" s="63" t="s">
        <v>2126</v>
      </c>
      <c r="F609" s="88" t="s">
        <v>2603</v>
      </c>
      <c r="G609" s="65" t="s">
        <v>682</v>
      </c>
      <c r="H609" s="78" t="s">
        <v>3598</v>
      </c>
      <c r="I609" s="73" t="s">
        <v>4296</v>
      </c>
      <c r="J609" s="89">
        <v>546.22</v>
      </c>
      <c r="K609" s="86">
        <v>135.19</v>
      </c>
    </row>
    <row r="610" spans="1:11" ht="18" x14ac:dyDescent="0.4">
      <c r="A610" s="90">
        <v>254310411</v>
      </c>
      <c r="B610" s="72" t="s">
        <v>4283</v>
      </c>
      <c r="C610" s="80" t="s">
        <v>4285</v>
      </c>
      <c r="D610" s="87" t="s">
        <v>420</v>
      </c>
      <c r="E610" s="91" t="s">
        <v>2118</v>
      </c>
      <c r="F610" s="92" t="s">
        <v>2626</v>
      </c>
      <c r="G610" s="65" t="s">
        <v>682</v>
      </c>
      <c r="H610" s="78" t="s">
        <v>3598</v>
      </c>
      <c r="I610" s="73" t="s">
        <v>4293</v>
      </c>
      <c r="J610" s="89">
        <v>554.79</v>
      </c>
      <c r="K610" s="86">
        <v>137.31</v>
      </c>
    </row>
    <row r="611" spans="1:11" ht="18" x14ac:dyDescent="0.4">
      <c r="A611" s="58">
        <v>254310948</v>
      </c>
      <c r="B611" s="72" t="s">
        <v>4283</v>
      </c>
      <c r="C611" s="80" t="s">
        <v>4285</v>
      </c>
      <c r="D611" s="87" t="s">
        <v>420</v>
      </c>
      <c r="E611" s="63" t="s">
        <v>2125</v>
      </c>
      <c r="F611" s="88" t="s">
        <v>2628</v>
      </c>
      <c r="G611" s="65" t="s">
        <v>682</v>
      </c>
      <c r="H611" s="78" t="s">
        <v>3598</v>
      </c>
      <c r="I611" s="73" t="s">
        <v>4297</v>
      </c>
      <c r="J611" s="89">
        <v>556.21</v>
      </c>
      <c r="K611" s="86">
        <v>137.66</v>
      </c>
    </row>
    <row r="612" spans="1:11" ht="18" x14ac:dyDescent="0.4">
      <c r="A612" s="90">
        <v>254310431</v>
      </c>
      <c r="B612" s="72" t="s">
        <v>4283</v>
      </c>
      <c r="C612" s="80" t="s">
        <v>4285</v>
      </c>
      <c r="D612" s="87" t="s">
        <v>420</v>
      </c>
      <c r="E612" s="91" t="s">
        <v>2176</v>
      </c>
      <c r="F612" s="92" t="s">
        <v>2649</v>
      </c>
      <c r="G612" s="65" t="s">
        <v>682</v>
      </c>
      <c r="H612" s="78" t="s">
        <v>3598</v>
      </c>
      <c r="I612" s="73" t="s">
        <v>4289</v>
      </c>
      <c r="J612" s="89">
        <v>564.35</v>
      </c>
      <c r="K612" s="86">
        <v>139.68</v>
      </c>
    </row>
    <row r="613" spans="1:11" ht="18" x14ac:dyDescent="0.4">
      <c r="A613" s="90">
        <v>254310471</v>
      </c>
      <c r="B613" s="72" t="s">
        <v>4284</v>
      </c>
      <c r="C613" s="80" t="s">
        <v>4285</v>
      </c>
      <c r="D613" s="87" t="s">
        <v>420</v>
      </c>
      <c r="E613" s="91" t="s">
        <v>2146</v>
      </c>
      <c r="F613" s="92" t="s">
        <v>2726</v>
      </c>
      <c r="G613" s="65" t="s">
        <v>682</v>
      </c>
      <c r="H613" s="78" t="s">
        <v>3598</v>
      </c>
      <c r="I613" s="73" t="s">
        <v>4289</v>
      </c>
      <c r="J613" s="89">
        <v>598.79</v>
      </c>
      <c r="K613" s="86">
        <v>148.19999999999999</v>
      </c>
    </row>
    <row r="614" spans="1:11" ht="18" x14ac:dyDescent="0.4">
      <c r="A614" s="90">
        <v>254310384</v>
      </c>
      <c r="B614" s="72" t="s">
        <v>4283</v>
      </c>
      <c r="C614" s="80" t="s">
        <v>4285</v>
      </c>
      <c r="D614" s="87" t="s">
        <v>420</v>
      </c>
      <c r="E614" s="91" t="s">
        <v>2130</v>
      </c>
      <c r="F614" s="92" t="s">
        <v>2728</v>
      </c>
      <c r="G614" s="65" t="s">
        <v>682</v>
      </c>
      <c r="H614" s="78" t="s">
        <v>3598</v>
      </c>
      <c r="I614" s="73" t="s">
        <v>4297</v>
      </c>
      <c r="J614" s="89">
        <v>601.59</v>
      </c>
      <c r="K614" s="86">
        <v>148.88999999999999</v>
      </c>
    </row>
    <row r="615" spans="1:11" ht="18" x14ac:dyDescent="0.4">
      <c r="A615" s="58">
        <v>254310530</v>
      </c>
      <c r="B615" s="72" t="s">
        <v>4283</v>
      </c>
      <c r="C615" s="80" t="s">
        <v>4285</v>
      </c>
      <c r="D615" s="87" t="s">
        <v>420</v>
      </c>
      <c r="E615" s="63" t="s">
        <v>2110</v>
      </c>
      <c r="F615" s="88" t="s">
        <v>2731</v>
      </c>
      <c r="G615" s="65" t="s">
        <v>682</v>
      </c>
      <c r="H615" s="78" t="s">
        <v>3598</v>
      </c>
      <c r="I615" s="73" t="s">
        <v>4296</v>
      </c>
      <c r="J615" s="89">
        <v>603.59</v>
      </c>
      <c r="K615" s="86">
        <v>149.38999999999999</v>
      </c>
    </row>
    <row r="616" spans="1:11" ht="18" x14ac:dyDescent="0.4">
      <c r="A616" s="58">
        <v>254310049</v>
      </c>
      <c r="B616" s="72" t="s">
        <v>4283</v>
      </c>
      <c r="C616" s="80" t="s">
        <v>4285</v>
      </c>
      <c r="D616" s="87" t="s">
        <v>420</v>
      </c>
      <c r="E616" s="63" t="s">
        <v>2111</v>
      </c>
      <c r="F616" s="88" t="s">
        <v>2733</v>
      </c>
      <c r="G616" s="65" t="s">
        <v>682</v>
      </c>
      <c r="H616" s="78" t="s">
        <v>3598</v>
      </c>
      <c r="I616" s="73" t="s">
        <v>4301</v>
      </c>
      <c r="J616" s="89">
        <v>604.09</v>
      </c>
      <c r="K616" s="86">
        <v>149.51</v>
      </c>
    </row>
    <row r="617" spans="1:11" ht="18" x14ac:dyDescent="0.4">
      <c r="A617" s="90">
        <v>254310046</v>
      </c>
      <c r="B617" s="72" t="s">
        <v>4284</v>
      </c>
      <c r="C617" s="80" t="s">
        <v>4285</v>
      </c>
      <c r="D617" s="87" t="s">
        <v>420</v>
      </c>
      <c r="E617" s="91" t="s">
        <v>2181</v>
      </c>
      <c r="F617" s="92" t="s">
        <v>2739</v>
      </c>
      <c r="G617" s="65" t="s">
        <v>682</v>
      </c>
      <c r="H617" s="78" t="s">
        <v>3598</v>
      </c>
      <c r="I617" s="73" t="s">
        <v>4289</v>
      </c>
      <c r="J617" s="89">
        <v>608.23</v>
      </c>
      <c r="K617" s="86">
        <v>150.54</v>
      </c>
    </row>
    <row r="618" spans="1:11" ht="18" x14ac:dyDescent="0.4">
      <c r="A618" s="90">
        <v>254310428</v>
      </c>
      <c r="B618" s="72" t="s">
        <v>4283</v>
      </c>
      <c r="C618" s="80" t="s">
        <v>4285</v>
      </c>
      <c r="D618" s="87" t="s">
        <v>420</v>
      </c>
      <c r="E618" s="91" t="s">
        <v>2142</v>
      </c>
      <c r="F618" s="92" t="s">
        <v>2742</v>
      </c>
      <c r="G618" s="65" t="s">
        <v>682</v>
      </c>
      <c r="H618" s="78" t="s">
        <v>3598</v>
      </c>
      <c r="I618" s="73" t="s">
        <v>4289</v>
      </c>
      <c r="J618" s="89">
        <v>609.13</v>
      </c>
      <c r="K618" s="86">
        <v>150.76</v>
      </c>
    </row>
    <row r="619" spans="1:11" ht="18" x14ac:dyDescent="0.4">
      <c r="A619" s="58">
        <v>254310418</v>
      </c>
      <c r="B619" s="72" t="s">
        <v>4283</v>
      </c>
      <c r="C619" s="80" t="s">
        <v>4285</v>
      </c>
      <c r="D619" s="87" t="s">
        <v>420</v>
      </c>
      <c r="E619" s="63" t="s">
        <v>2142</v>
      </c>
      <c r="F619" s="88" t="s">
        <v>2743</v>
      </c>
      <c r="G619" s="65" t="s">
        <v>682</v>
      </c>
      <c r="H619" s="78" t="s">
        <v>3598</v>
      </c>
      <c r="I619" s="73" t="s">
        <v>4289</v>
      </c>
      <c r="J619" s="89">
        <v>609.13</v>
      </c>
      <c r="K619" s="86">
        <v>150.76</v>
      </c>
    </row>
    <row r="620" spans="1:11" ht="18" x14ac:dyDescent="0.4">
      <c r="A620" s="90">
        <v>254310410</v>
      </c>
      <c r="B620" s="72" t="s">
        <v>4283</v>
      </c>
      <c r="C620" s="80" t="s">
        <v>4285</v>
      </c>
      <c r="D620" s="87" t="s">
        <v>420</v>
      </c>
      <c r="E620" s="91" t="s">
        <v>2102</v>
      </c>
      <c r="F620" s="92" t="s">
        <v>2783</v>
      </c>
      <c r="G620" s="65" t="s">
        <v>682</v>
      </c>
      <c r="H620" s="78" t="s">
        <v>3598</v>
      </c>
      <c r="I620" s="73" t="s">
        <v>4296</v>
      </c>
      <c r="J620" s="89">
        <v>638.91999999999996</v>
      </c>
      <c r="K620" s="86">
        <v>158.13</v>
      </c>
    </row>
    <row r="621" spans="1:11" ht="18" x14ac:dyDescent="0.4">
      <c r="A621" s="90">
        <v>254310473</v>
      </c>
      <c r="B621" s="72" t="s">
        <v>4284</v>
      </c>
      <c r="C621" s="80" t="s">
        <v>4285</v>
      </c>
      <c r="D621" s="87" t="s">
        <v>420</v>
      </c>
      <c r="E621" s="91" t="s">
        <v>2113</v>
      </c>
      <c r="F621" s="92" t="s">
        <v>2203</v>
      </c>
      <c r="G621" s="65" t="s">
        <v>682</v>
      </c>
      <c r="H621" s="78" t="s">
        <v>3598</v>
      </c>
      <c r="I621" s="73" t="s">
        <v>4301</v>
      </c>
      <c r="J621" s="89">
        <v>665.62</v>
      </c>
      <c r="K621" s="86">
        <v>164.74</v>
      </c>
    </row>
    <row r="622" spans="1:11" ht="18" x14ac:dyDescent="0.4">
      <c r="A622" s="90">
        <v>254310478</v>
      </c>
      <c r="B622" s="72" t="s">
        <v>4284</v>
      </c>
      <c r="C622" s="80" t="s">
        <v>4285</v>
      </c>
      <c r="D622" s="87" t="s">
        <v>420</v>
      </c>
      <c r="E622" s="91" t="s">
        <v>2124</v>
      </c>
      <c r="F622" s="92" t="s">
        <v>2216</v>
      </c>
      <c r="G622" s="65" t="s">
        <v>682</v>
      </c>
      <c r="H622" s="78" t="s">
        <v>3598</v>
      </c>
      <c r="I622" s="73" t="s">
        <v>4293</v>
      </c>
      <c r="J622" s="89">
        <v>667.05</v>
      </c>
      <c r="K622" s="86">
        <v>165.09</v>
      </c>
    </row>
    <row r="623" spans="1:11" ht="18" x14ac:dyDescent="0.4">
      <c r="A623" s="90">
        <v>254310458</v>
      </c>
      <c r="B623" s="72" t="s">
        <v>4284</v>
      </c>
      <c r="C623" s="80" t="s">
        <v>4285</v>
      </c>
      <c r="D623" s="87" t="s">
        <v>420</v>
      </c>
      <c r="E623" s="91" t="s">
        <v>2124</v>
      </c>
      <c r="F623" s="92" t="s">
        <v>2239</v>
      </c>
      <c r="G623" s="65" t="s">
        <v>682</v>
      </c>
      <c r="H623" s="78" t="s">
        <v>3598</v>
      </c>
      <c r="I623" s="73" t="s">
        <v>4293</v>
      </c>
      <c r="J623" s="89">
        <v>667.05</v>
      </c>
      <c r="K623" s="86">
        <v>165.09</v>
      </c>
    </row>
    <row r="624" spans="1:11" ht="18" x14ac:dyDescent="0.4">
      <c r="A624" s="90">
        <v>254310009</v>
      </c>
      <c r="B624" s="72" t="s">
        <v>4283</v>
      </c>
      <c r="C624" s="80" t="s">
        <v>4285</v>
      </c>
      <c r="D624" s="87" t="s">
        <v>420</v>
      </c>
      <c r="E624" s="91" t="s">
        <v>2106</v>
      </c>
      <c r="F624" s="92" t="s">
        <v>2859</v>
      </c>
      <c r="G624" s="65" t="s">
        <v>682</v>
      </c>
      <c r="H624" s="78" t="s">
        <v>3598</v>
      </c>
      <c r="I624" s="73" t="s">
        <v>4297</v>
      </c>
      <c r="J624" s="89">
        <v>692.45</v>
      </c>
      <c r="K624" s="86">
        <v>171.38</v>
      </c>
    </row>
    <row r="625" spans="1:11" ht="18" x14ac:dyDescent="0.4">
      <c r="A625" s="90">
        <v>254310429</v>
      </c>
      <c r="B625" s="72" t="s">
        <v>4283</v>
      </c>
      <c r="C625" s="80" t="s">
        <v>4285</v>
      </c>
      <c r="D625" s="87" t="s">
        <v>420</v>
      </c>
      <c r="E625" s="91" t="s">
        <v>2165</v>
      </c>
      <c r="F625" s="92" t="s">
        <v>2928</v>
      </c>
      <c r="G625" s="65" t="s">
        <v>682</v>
      </c>
      <c r="H625" s="78" t="s">
        <v>3598</v>
      </c>
      <c r="I625" s="73" t="s">
        <v>4289</v>
      </c>
      <c r="J625" s="89">
        <v>742.03</v>
      </c>
      <c r="K625" s="86">
        <v>183.65</v>
      </c>
    </row>
    <row r="626" spans="1:11" ht="18" x14ac:dyDescent="0.4">
      <c r="A626" s="90">
        <v>254310464</v>
      </c>
      <c r="B626" s="72" t="s">
        <v>4283</v>
      </c>
      <c r="C626" s="80" t="s">
        <v>4285</v>
      </c>
      <c r="D626" s="87" t="s">
        <v>420</v>
      </c>
      <c r="E626" s="91" t="s">
        <v>2105</v>
      </c>
      <c r="F626" s="92" t="s">
        <v>2930</v>
      </c>
      <c r="G626" s="65" t="s">
        <v>682</v>
      </c>
      <c r="H626" s="78" t="s">
        <v>3598</v>
      </c>
      <c r="I626" s="73" t="s">
        <v>4297</v>
      </c>
      <c r="J626" s="89">
        <v>744.65</v>
      </c>
      <c r="K626" s="86">
        <v>184.3</v>
      </c>
    </row>
    <row r="627" spans="1:11" ht="18" x14ac:dyDescent="0.4">
      <c r="A627" s="58">
        <v>254310358</v>
      </c>
      <c r="B627" s="72" t="s">
        <v>4283</v>
      </c>
      <c r="C627" s="80" t="s">
        <v>4285</v>
      </c>
      <c r="D627" s="87" t="s">
        <v>420</v>
      </c>
      <c r="E627" s="63" t="s">
        <v>2158</v>
      </c>
      <c r="F627" s="88" t="s">
        <v>2933</v>
      </c>
      <c r="G627" s="65" t="s">
        <v>682</v>
      </c>
      <c r="H627" s="78" t="s">
        <v>3598</v>
      </c>
      <c r="I627" s="73" t="s">
        <v>4289</v>
      </c>
      <c r="J627" s="89">
        <v>749.16</v>
      </c>
      <c r="K627" s="86">
        <v>185.42</v>
      </c>
    </row>
    <row r="628" spans="1:11" ht="18" x14ac:dyDescent="0.4">
      <c r="A628" s="90">
        <v>254310932</v>
      </c>
      <c r="B628" s="72" t="s">
        <v>4283</v>
      </c>
      <c r="C628" s="80" t="s">
        <v>4285</v>
      </c>
      <c r="D628" s="87" t="s">
        <v>420</v>
      </c>
      <c r="E628" s="91" t="s">
        <v>2112</v>
      </c>
      <c r="F628" s="92" t="s">
        <v>3416</v>
      </c>
      <c r="G628" s="65" t="s">
        <v>682</v>
      </c>
      <c r="H628" s="78" t="s">
        <v>3598</v>
      </c>
      <c r="I628" s="73" t="s">
        <v>4289</v>
      </c>
      <c r="J628" s="89">
        <v>421.76</v>
      </c>
      <c r="K628" s="86">
        <v>104.39</v>
      </c>
    </row>
    <row r="629" spans="1:11" ht="18" x14ac:dyDescent="0.4">
      <c r="A629" s="90">
        <v>254310188</v>
      </c>
      <c r="B629" s="72" t="s">
        <v>4283</v>
      </c>
      <c r="C629" s="80" t="s">
        <v>4285</v>
      </c>
      <c r="D629" s="87" t="s">
        <v>420</v>
      </c>
      <c r="E629" s="91" t="s">
        <v>2131</v>
      </c>
      <c r="F629" s="92" t="s">
        <v>3429</v>
      </c>
      <c r="G629" s="65" t="s">
        <v>682</v>
      </c>
      <c r="H629" s="78" t="s">
        <v>3598</v>
      </c>
      <c r="I629" s="73" t="s">
        <v>4289</v>
      </c>
      <c r="J629" s="89">
        <v>840.98</v>
      </c>
      <c r="K629" s="86">
        <v>208.14</v>
      </c>
    </row>
    <row r="630" spans="1:11" ht="18" x14ac:dyDescent="0.4">
      <c r="A630" s="90">
        <v>254310592</v>
      </c>
      <c r="B630" s="72" t="s">
        <v>4283</v>
      </c>
      <c r="C630" s="80" t="s">
        <v>4285</v>
      </c>
      <c r="D630" s="87" t="s">
        <v>420</v>
      </c>
      <c r="E630" s="91" t="s">
        <v>2109</v>
      </c>
      <c r="F630" s="92" t="s">
        <v>3444</v>
      </c>
      <c r="G630" s="65" t="s">
        <v>682</v>
      </c>
      <c r="H630" s="78" t="s">
        <v>3598</v>
      </c>
      <c r="I630" s="73" t="s">
        <v>4289</v>
      </c>
      <c r="J630" s="89">
        <v>617.69000000000005</v>
      </c>
      <c r="K630" s="86">
        <v>152.88</v>
      </c>
    </row>
    <row r="631" spans="1:11" ht="18" x14ac:dyDescent="0.4">
      <c r="A631" s="58">
        <v>254310482</v>
      </c>
      <c r="B631" s="72" t="s">
        <v>4283</v>
      </c>
      <c r="C631" s="80" t="s">
        <v>4285</v>
      </c>
      <c r="D631" s="87" t="s">
        <v>420</v>
      </c>
      <c r="E631" s="63" t="s">
        <v>2150</v>
      </c>
      <c r="F631" s="88" t="s">
        <v>3563</v>
      </c>
      <c r="G631" s="65" t="s">
        <v>682</v>
      </c>
      <c r="H631" s="78" t="s">
        <v>3598</v>
      </c>
      <c r="I631" s="73" t="s">
        <v>4289</v>
      </c>
      <c r="J631" s="89">
        <v>764.67</v>
      </c>
      <c r="K631" s="86">
        <v>189.26</v>
      </c>
    </row>
    <row r="632" spans="1:11" ht="18" x14ac:dyDescent="0.4">
      <c r="A632" s="58">
        <v>254310926</v>
      </c>
      <c r="B632" s="72" t="s">
        <v>4283</v>
      </c>
      <c r="C632" s="80" t="s">
        <v>4285</v>
      </c>
      <c r="D632" s="87" t="s">
        <v>420</v>
      </c>
      <c r="E632" s="63" t="s">
        <v>2156</v>
      </c>
      <c r="F632" s="88" t="s">
        <v>3565</v>
      </c>
      <c r="G632" s="65" t="s">
        <v>682</v>
      </c>
      <c r="H632" s="78" t="s">
        <v>3598</v>
      </c>
      <c r="I632" s="73" t="s">
        <v>4289</v>
      </c>
      <c r="J632" s="89">
        <v>368.03</v>
      </c>
      <c r="K632" s="86">
        <v>91.09</v>
      </c>
    </row>
    <row r="633" spans="1:11" ht="18" x14ac:dyDescent="0.4">
      <c r="A633" s="58">
        <v>254310718</v>
      </c>
      <c r="B633" s="72" t="s">
        <v>4283</v>
      </c>
      <c r="C633" s="80" t="s">
        <v>4285</v>
      </c>
      <c r="D633" s="87" t="s">
        <v>420</v>
      </c>
      <c r="E633" s="63" t="s">
        <v>2194</v>
      </c>
      <c r="F633" s="88" t="s">
        <v>3587</v>
      </c>
      <c r="G633" s="65" t="s">
        <v>682</v>
      </c>
      <c r="H633" s="78" t="s">
        <v>3598</v>
      </c>
      <c r="I633" s="73" t="s">
        <v>4289</v>
      </c>
      <c r="J633" s="89">
        <v>317.52999999999997</v>
      </c>
      <c r="K633" s="86">
        <v>78.59</v>
      </c>
    </row>
    <row r="634" spans="1:11" ht="18" x14ac:dyDescent="0.4">
      <c r="A634" s="90">
        <v>254290027</v>
      </c>
      <c r="B634" s="72" t="s">
        <v>4283</v>
      </c>
      <c r="C634" s="80" t="s">
        <v>4285</v>
      </c>
      <c r="D634" s="87" t="s">
        <v>420</v>
      </c>
      <c r="E634" s="91" t="s">
        <v>2096</v>
      </c>
      <c r="F634" s="92" t="s">
        <v>2488</v>
      </c>
      <c r="G634" s="65" t="s">
        <v>2339</v>
      </c>
      <c r="H634" s="78" t="s">
        <v>3598</v>
      </c>
      <c r="I634" s="73" t="s">
        <v>4293</v>
      </c>
      <c r="J634" s="89">
        <v>473.93</v>
      </c>
      <c r="K634" s="86">
        <v>117.3</v>
      </c>
    </row>
    <row r="635" spans="1:11" ht="18" x14ac:dyDescent="0.4">
      <c r="A635" s="58">
        <v>254290410</v>
      </c>
      <c r="B635" s="72" t="s">
        <v>4283</v>
      </c>
      <c r="C635" s="80" t="s">
        <v>4285</v>
      </c>
      <c r="D635" s="87" t="s">
        <v>420</v>
      </c>
      <c r="E635" s="63" t="s">
        <v>2102</v>
      </c>
      <c r="F635" s="88" t="s">
        <v>2822</v>
      </c>
      <c r="G635" s="65" t="s">
        <v>2339</v>
      </c>
      <c r="H635" s="78" t="s">
        <v>3598</v>
      </c>
      <c r="I635" s="73" t="s">
        <v>4296</v>
      </c>
      <c r="J635" s="89">
        <v>665.29</v>
      </c>
      <c r="K635" s="86">
        <v>164.66</v>
      </c>
    </row>
    <row r="636" spans="1:11" ht="18" x14ac:dyDescent="0.4">
      <c r="A636" s="90">
        <v>254705027</v>
      </c>
      <c r="B636" s="72" t="s">
        <v>4283</v>
      </c>
      <c r="C636" s="80" t="s">
        <v>4285</v>
      </c>
      <c r="D636" s="87" t="s">
        <v>420</v>
      </c>
      <c r="E636" s="91" t="s">
        <v>2096</v>
      </c>
      <c r="F636" s="92" t="s">
        <v>2431</v>
      </c>
      <c r="G636" s="65" t="s">
        <v>494</v>
      </c>
      <c r="H636" s="78" t="s">
        <v>3598</v>
      </c>
      <c r="I636" s="73" t="s">
        <v>4293</v>
      </c>
      <c r="J636" s="89">
        <v>418.4</v>
      </c>
      <c r="K636" s="86">
        <v>103.55</v>
      </c>
    </row>
    <row r="637" spans="1:11" ht="18" x14ac:dyDescent="0.4">
      <c r="A637" s="58">
        <v>254705134</v>
      </c>
      <c r="B637" s="72" t="s">
        <v>4283</v>
      </c>
      <c r="C637" s="80" t="s">
        <v>4285</v>
      </c>
      <c r="D637" s="87" t="s">
        <v>420</v>
      </c>
      <c r="E637" s="63" t="s">
        <v>2151</v>
      </c>
      <c r="F637" s="88" t="s">
        <v>2434</v>
      </c>
      <c r="G637" s="65" t="s">
        <v>494</v>
      </c>
      <c r="H637" s="78" t="s">
        <v>3598</v>
      </c>
      <c r="I637" s="73" t="s">
        <v>4289</v>
      </c>
      <c r="J637" s="89">
        <v>424.18</v>
      </c>
      <c r="K637" s="86">
        <v>104.98</v>
      </c>
    </row>
    <row r="638" spans="1:11" ht="18" x14ac:dyDescent="0.4">
      <c r="A638" s="90">
        <v>254705411</v>
      </c>
      <c r="B638" s="72" t="s">
        <v>4283</v>
      </c>
      <c r="C638" s="80" t="s">
        <v>4285</v>
      </c>
      <c r="D638" s="87" t="s">
        <v>420</v>
      </c>
      <c r="E638" s="91" t="s">
        <v>2118</v>
      </c>
      <c r="F638" s="92" t="s">
        <v>2536</v>
      </c>
      <c r="G638" s="65" t="s">
        <v>494</v>
      </c>
      <c r="H638" s="78" t="s">
        <v>3598</v>
      </c>
      <c r="I638" s="73" t="s">
        <v>4293</v>
      </c>
      <c r="J638" s="89">
        <v>503.47</v>
      </c>
      <c r="K638" s="86">
        <v>124.61</v>
      </c>
    </row>
    <row r="639" spans="1:11" ht="18" x14ac:dyDescent="0.4">
      <c r="A639" s="90">
        <v>254705378</v>
      </c>
      <c r="B639" s="72" t="s">
        <v>4283</v>
      </c>
      <c r="C639" s="80" t="s">
        <v>4285</v>
      </c>
      <c r="D639" s="87" t="s">
        <v>420</v>
      </c>
      <c r="E639" s="91" t="s">
        <v>2126</v>
      </c>
      <c r="F639" s="92" t="s">
        <v>2547</v>
      </c>
      <c r="G639" s="65" t="s">
        <v>494</v>
      </c>
      <c r="H639" s="78" t="s">
        <v>3598</v>
      </c>
      <c r="I639" s="73" t="s">
        <v>4296</v>
      </c>
      <c r="J639" s="89">
        <v>511.34</v>
      </c>
      <c r="K639" s="86">
        <v>126.56</v>
      </c>
    </row>
    <row r="640" spans="1:11" ht="18" x14ac:dyDescent="0.4">
      <c r="A640" s="58">
        <v>254705431</v>
      </c>
      <c r="B640" s="72" t="s">
        <v>4283</v>
      </c>
      <c r="C640" s="80" t="s">
        <v>4285</v>
      </c>
      <c r="D640" s="87" t="s">
        <v>420</v>
      </c>
      <c r="E640" s="63" t="s">
        <v>2176</v>
      </c>
      <c r="F640" s="88" t="s">
        <v>2551</v>
      </c>
      <c r="G640" s="65" t="s">
        <v>494</v>
      </c>
      <c r="H640" s="78" t="s">
        <v>3598</v>
      </c>
      <c r="I640" s="73" t="s">
        <v>4289</v>
      </c>
      <c r="J640" s="89">
        <v>511.78</v>
      </c>
      <c r="K640" s="86">
        <v>126.67</v>
      </c>
    </row>
    <row r="641" spans="1:11" ht="18" x14ac:dyDescent="0.4">
      <c r="A641" s="90">
        <v>254705418</v>
      </c>
      <c r="B641" s="72" t="s">
        <v>4283</v>
      </c>
      <c r="C641" s="80" t="s">
        <v>4285</v>
      </c>
      <c r="D641" s="87" t="s">
        <v>420</v>
      </c>
      <c r="E641" s="91" t="s">
        <v>2142</v>
      </c>
      <c r="F641" s="92" t="s">
        <v>2617</v>
      </c>
      <c r="G641" s="65" t="s">
        <v>494</v>
      </c>
      <c r="H641" s="78" t="s">
        <v>3598</v>
      </c>
      <c r="I641" s="73" t="s">
        <v>4289</v>
      </c>
      <c r="J641" s="89">
        <v>550.85</v>
      </c>
      <c r="K641" s="86">
        <v>136.34</v>
      </c>
    </row>
    <row r="642" spans="1:11" ht="18" x14ac:dyDescent="0.4">
      <c r="A642" s="90">
        <v>254705428</v>
      </c>
      <c r="B642" s="72" t="s">
        <v>4283</v>
      </c>
      <c r="C642" s="80" t="s">
        <v>4285</v>
      </c>
      <c r="D642" s="87" t="s">
        <v>420</v>
      </c>
      <c r="E642" s="91" t="s">
        <v>2142</v>
      </c>
      <c r="F642" s="92" t="s">
        <v>2618</v>
      </c>
      <c r="G642" s="65" t="s">
        <v>494</v>
      </c>
      <c r="H642" s="78" t="s">
        <v>3598</v>
      </c>
      <c r="I642" s="73" t="s">
        <v>4289</v>
      </c>
      <c r="J642" s="89">
        <v>550.85</v>
      </c>
      <c r="K642" s="86">
        <v>136.34</v>
      </c>
    </row>
    <row r="643" spans="1:11" ht="18" x14ac:dyDescent="0.4">
      <c r="A643" s="90">
        <v>254705410</v>
      </c>
      <c r="B643" s="72" t="s">
        <v>4283</v>
      </c>
      <c r="C643" s="80" t="s">
        <v>4285</v>
      </c>
      <c r="D643" s="87" t="s">
        <v>420</v>
      </c>
      <c r="E643" s="91" t="s">
        <v>2102</v>
      </c>
      <c r="F643" s="92" t="s">
        <v>2675</v>
      </c>
      <c r="G643" s="65" t="s">
        <v>494</v>
      </c>
      <c r="H643" s="78" t="s">
        <v>3598</v>
      </c>
      <c r="I643" s="73" t="s">
        <v>4296</v>
      </c>
      <c r="J643" s="89">
        <v>573.64</v>
      </c>
      <c r="K643" s="86">
        <v>141.97999999999999</v>
      </c>
    </row>
    <row r="644" spans="1:11" ht="18" x14ac:dyDescent="0.4">
      <c r="A644" s="58">
        <v>254705442</v>
      </c>
      <c r="B644" s="72" t="s">
        <v>4284</v>
      </c>
      <c r="C644" s="80" t="s">
        <v>4285</v>
      </c>
      <c r="D644" s="87" t="s">
        <v>420</v>
      </c>
      <c r="E644" s="63" t="s">
        <v>2137</v>
      </c>
      <c r="F644" s="88" t="s">
        <v>2289</v>
      </c>
      <c r="G644" s="65" t="s">
        <v>494</v>
      </c>
      <c r="H644" s="78" t="s">
        <v>3598</v>
      </c>
      <c r="I644" s="73" t="s">
        <v>4293</v>
      </c>
      <c r="J644" s="89">
        <v>595.12</v>
      </c>
      <c r="K644" s="86">
        <v>147.29</v>
      </c>
    </row>
    <row r="645" spans="1:11" ht="18" x14ac:dyDescent="0.4">
      <c r="A645" s="58">
        <v>254705009</v>
      </c>
      <c r="B645" s="72" t="s">
        <v>4283</v>
      </c>
      <c r="C645" s="80" t="s">
        <v>4285</v>
      </c>
      <c r="D645" s="87" t="s">
        <v>420</v>
      </c>
      <c r="E645" s="63" t="s">
        <v>2106</v>
      </c>
      <c r="F645" s="88" t="s">
        <v>2768</v>
      </c>
      <c r="G645" s="65" t="s">
        <v>494</v>
      </c>
      <c r="H645" s="78" t="s">
        <v>3598</v>
      </c>
      <c r="I645" s="73" t="s">
        <v>4297</v>
      </c>
      <c r="J645" s="89">
        <v>625.53</v>
      </c>
      <c r="K645" s="86">
        <v>154.82</v>
      </c>
    </row>
    <row r="646" spans="1:11" ht="18" x14ac:dyDescent="0.4">
      <c r="A646" s="58">
        <v>254705080</v>
      </c>
      <c r="B646" s="72" t="s">
        <v>4283</v>
      </c>
      <c r="C646" s="80" t="s">
        <v>4285</v>
      </c>
      <c r="D646" s="87" t="s">
        <v>420</v>
      </c>
      <c r="E646" s="63" t="s">
        <v>2169</v>
      </c>
      <c r="F646" s="88" t="s">
        <v>2924</v>
      </c>
      <c r="G646" s="65" t="s">
        <v>494</v>
      </c>
      <c r="H646" s="78" t="s">
        <v>3598</v>
      </c>
      <c r="I646" s="73" t="s">
        <v>4289</v>
      </c>
      <c r="J646" s="89">
        <v>738.1</v>
      </c>
      <c r="K646" s="86">
        <v>182.68</v>
      </c>
    </row>
    <row r="647" spans="1:11" ht="18" x14ac:dyDescent="0.4">
      <c r="A647" s="90">
        <v>254705592</v>
      </c>
      <c r="B647" s="72" t="s">
        <v>4283</v>
      </c>
      <c r="C647" s="80" t="s">
        <v>4285</v>
      </c>
      <c r="D647" s="87" t="s">
        <v>420</v>
      </c>
      <c r="E647" s="91" t="s">
        <v>2109</v>
      </c>
      <c r="F647" s="92" t="s">
        <v>3456</v>
      </c>
      <c r="G647" s="65" t="s">
        <v>494</v>
      </c>
      <c r="H647" s="78" t="s">
        <v>3598</v>
      </c>
      <c r="I647" s="73" t="s">
        <v>4289</v>
      </c>
      <c r="J647" s="89">
        <v>841.8</v>
      </c>
      <c r="K647" s="86">
        <v>208.35</v>
      </c>
    </row>
    <row r="648" spans="1:11" ht="18" x14ac:dyDescent="0.4">
      <c r="A648" s="90">
        <v>254705188</v>
      </c>
      <c r="B648" s="72" t="s">
        <v>4283</v>
      </c>
      <c r="C648" s="80" t="s">
        <v>4285</v>
      </c>
      <c r="D648" s="87" t="s">
        <v>420</v>
      </c>
      <c r="E648" s="91" t="s">
        <v>2131</v>
      </c>
      <c r="F648" s="92" t="s">
        <v>3477</v>
      </c>
      <c r="G648" s="65" t="s">
        <v>494</v>
      </c>
      <c r="H648" s="78" t="s">
        <v>3598</v>
      </c>
      <c r="I648" s="73" t="s">
        <v>4289</v>
      </c>
      <c r="J648" s="89">
        <v>758.32</v>
      </c>
      <c r="K648" s="86">
        <v>187.68</v>
      </c>
    </row>
    <row r="649" spans="1:11" ht="18" x14ac:dyDescent="0.4">
      <c r="A649" s="58">
        <v>254705459</v>
      </c>
      <c r="B649" s="72" t="s">
        <v>4284</v>
      </c>
      <c r="C649" s="80" t="s">
        <v>4285</v>
      </c>
      <c r="D649" s="87" t="s">
        <v>420</v>
      </c>
      <c r="E649" s="63" t="s">
        <v>2137</v>
      </c>
      <c r="F649" s="88" t="s">
        <v>2265</v>
      </c>
      <c r="G649" s="65" t="s">
        <v>494</v>
      </c>
      <c r="H649" s="78" t="s">
        <v>3598</v>
      </c>
      <c r="I649" s="73" t="s">
        <v>4293</v>
      </c>
      <c r="J649" s="89">
        <v>471.34</v>
      </c>
      <c r="K649" s="86">
        <v>116.66</v>
      </c>
    </row>
    <row r="650" spans="1:11" ht="18" x14ac:dyDescent="0.4">
      <c r="A650" s="90">
        <v>254718411</v>
      </c>
      <c r="B650" s="72" t="s">
        <v>4283</v>
      </c>
      <c r="C650" s="80" t="s">
        <v>4285</v>
      </c>
      <c r="D650" s="87" t="s">
        <v>420</v>
      </c>
      <c r="E650" s="91" t="s">
        <v>2118</v>
      </c>
      <c r="F650" s="92" t="s">
        <v>3495</v>
      </c>
      <c r="G650" s="65" t="s">
        <v>664</v>
      </c>
      <c r="H650" s="78" t="s">
        <v>3598</v>
      </c>
      <c r="I650" s="73" t="s">
        <v>4289</v>
      </c>
      <c r="J650" s="89">
        <v>251.9</v>
      </c>
      <c r="K650" s="86">
        <v>62.35</v>
      </c>
    </row>
    <row r="651" spans="1:11" ht="18" x14ac:dyDescent="0.4">
      <c r="A651" s="90">
        <v>254190410</v>
      </c>
      <c r="B651" s="72" t="s">
        <v>4283</v>
      </c>
      <c r="C651" s="80" t="s">
        <v>4285</v>
      </c>
      <c r="D651" s="87" t="s">
        <v>420</v>
      </c>
      <c r="E651" s="91" t="s">
        <v>2102</v>
      </c>
      <c r="F651" s="92" t="s">
        <v>2752</v>
      </c>
      <c r="G651" s="65" t="s">
        <v>2333</v>
      </c>
      <c r="H651" s="78" t="s">
        <v>3598</v>
      </c>
      <c r="I651" s="73" t="s">
        <v>4296</v>
      </c>
      <c r="J651" s="89">
        <v>614.78</v>
      </c>
      <c r="K651" s="86">
        <v>152.16</v>
      </c>
    </row>
    <row r="652" spans="1:11" ht="18" x14ac:dyDescent="0.4">
      <c r="A652" s="58">
        <v>254628027</v>
      </c>
      <c r="B652" s="72" t="s">
        <v>4283</v>
      </c>
      <c r="C652" s="80" t="s">
        <v>4285</v>
      </c>
      <c r="D652" s="87" t="s">
        <v>420</v>
      </c>
      <c r="E652" s="63" t="s">
        <v>2096</v>
      </c>
      <c r="F652" s="88" t="s">
        <v>2489</v>
      </c>
      <c r="G652" s="65" t="s">
        <v>702</v>
      </c>
      <c r="H652" s="78" t="s">
        <v>3598</v>
      </c>
      <c r="I652" s="73" t="s">
        <v>4293</v>
      </c>
      <c r="J652" s="89">
        <v>473.93</v>
      </c>
      <c r="K652" s="86">
        <v>117.3</v>
      </c>
    </row>
    <row r="653" spans="1:11" ht="18" x14ac:dyDescent="0.4">
      <c r="A653" s="90">
        <v>254628378</v>
      </c>
      <c r="B653" s="72" t="s">
        <v>4283</v>
      </c>
      <c r="C653" s="80" t="s">
        <v>4285</v>
      </c>
      <c r="D653" s="87" t="s">
        <v>420</v>
      </c>
      <c r="E653" s="91" t="s">
        <v>2126</v>
      </c>
      <c r="F653" s="92" t="s">
        <v>2596</v>
      </c>
      <c r="G653" s="65" t="s">
        <v>702</v>
      </c>
      <c r="H653" s="78" t="s">
        <v>3598</v>
      </c>
      <c r="I653" s="73" t="s">
        <v>4296</v>
      </c>
      <c r="J653" s="89">
        <v>540.41</v>
      </c>
      <c r="K653" s="86">
        <v>133.75</v>
      </c>
    </row>
    <row r="654" spans="1:11" ht="18" x14ac:dyDescent="0.4">
      <c r="A654" s="90">
        <v>254628702</v>
      </c>
      <c r="B654" s="72" t="s">
        <v>4283</v>
      </c>
      <c r="C654" s="80" t="s">
        <v>4285</v>
      </c>
      <c r="D654" s="87" t="s">
        <v>420</v>
      </c>
      <c r="E654" s="91" t="s">
        <v>2095</v>
      </c>
      <c r="F654" s="92" t="s">
        <v>2627</v>
      </c>
      <c r="G654" s="65" t="s">
        <v>702</v>
      </c>
      <c r="H654" s="78" t="s">
        <v>3598</v>
      </c>
      <c r="I654" s="73" t="s">
        <v>4296</v>
      </c>
      <c r="J654" s="89">
        <v>554.97</v>
      </c>
      <c r="K654" s="86">
        <v>137.36000000000001</v>
      </c>
    </row>
    <row r="655" spans="1:11" ht="18" x14ac:dyDescent="0.4">
      <c r="A655" s="90">
        <v>254628411</v>
      </c>
      <c r="B655" s="72" t="s">
        <v>4283</v>
      </c>
      <c r="C655" s="80" t="s">
        <v>4285</v>
      </c>
      <c r="D655" s="87" t="s">
        <v>420</v>
      </c>
      <c r="E655" s="91" t="s">
        <v>2118</v>
      </c>
      <c r="F655" s="92" t="s">
        <v>2679</v>
      </c>
      <c r="G655" s="65" t="s">
        <v>702</v>
      </c>
      <c r="H655" s="78" t="s">
        <v>3598</v>
      </c>
      <c r="I655" s="73" t="s">
        <v>4293</v>
      </c>
      <c r="J655" s="89">
        <v>576.30999999999995</v>
      </c>
      <c r="K655" s="86">
        <v>142.63999999999999</v>
      </c>
    </row>
    <row r="656" spans="1:11" ht="18" x14ac:dyDescent="0.4">
      <c r="A656" s="58">
        <v>254628351</v>
      </c>
      <c r="B656" s="72" t="s">
        <v>4283</v>
      </c>
      <c r="C656" s="80" t="s">
        <v>4285</v>
      </c>
      <c r="D656" s="87" t="s">
        <v>420</v>
      </c>
      <c r="E656" s="63" t="s">
        <v>2097</v>
      </c>
      <c r="F656" s="88" t="s">
        <v>2685</v>
      </c>
      <c r="G656" s="65" t="s">
        <v>702</v>
      </c>
      <c r="H656" s="78" t="s">
        <v>3598</v>
      </c>
      <c r="I656" s="73" t="s">
        <v>4300</v>
      </c>
      <c r="J656" s="89">
        <v>579.5</v>
      </c>
      <c r="K656" s="86">
        <v>143.43</v>
      </c>
    </row>
    <row r="657" spans="1:11" ht="18" x14ac:dyDescent="0.4">
      <c r="A657" s="90">
        <v>254628418</v>
      </c>
      <c r="B657" s="72" t="s">
        <v>4283</v>
      </c>
      <c r="C657" s="80" t="s">
        <v>4285</v>
      </c>
      <c r="D657" s="87" t="s">
        <v>420</v>
      </c>
      <c r="E657" s="91" t="s">
        <v>2142</v>
      </c>
      <c r="F657" s="92" t="s">
        <v>2778</v>
      </c>
      <c r="G657" s="65" t="s">
        <v>702</v>
      </c>
      <c r="H657" s="78" t="s">
        <v>3598</v>
      </c>
      <c r="I657" s="73" t="s">
        <v>4289</v>
      </c>
      <c r="J657" s="89">
        <v>633.89</v>
      </c>
      <c r="K657" s="86">
        <v>156.88999999999999</v>
      </c>
    </row>
    <row r="658" spans="1:11" ht="18" x14ac:dyDescent="0.4">
      <c r="A658" s="90">
        <v>254628410</v>
      </c>
      <c r="B658" s="72" t="s">
        <v>4283</v>
      </c>
      <c r="C658" s="80" t="s">
        <v>4285</v>
      </c>
      <c r="D658" s="87" t="s">
        <v>420</v>
      </c>
      <c r="E658" s="91" t="s">
        <v>2102</v>
      </c>
      <c r="F658" s="92" t="s">
        <v>2820</v>
      </c>
      <c r="G658" s="65" t="s">
        <v>702</v>
      </c>
      <c r="H658" s="78" t="s">
        <v>3598</v>
      </c>
      <c r="I658" s="73" t="s">
        <v>4296</v>
      </c>
      <c r="J658" s="89">
        <v>665.09</v>
      </c>
      <c r="K658" s="86">
        <v>164.61</v>
      </c>
    </row>
    <row r="659" spans="1:11" ht="18" x14ac:dyDescent="0.4">
      <c r="A659" s="58">
        <v>254628175</v>
      </c>
      <c r="B659" s="72" t="s">
        <v>4283</v>
      </c>
      <c r="C659" s="80" t="s">
        <v>4285</v>
      </c>
      <c r="D659" s="87" t="s">
        <v>420</v>
      </c>
      <c r="E659" s="63" t="s">
        <v>2128</v>
      </c>
      <c r="F659" s="88" t="s">
        <v>3532</v>
      </c>
      <c r="G659" s="65" t="s">
        <v>702</v>
      </c>
      <c r="H659" s="78" t="s">
        <v>3598</v>
      </c>
      <c r="I659" s="73" t="s">
        <v>4289</v>
      </c>
      <c r="J659" s="89">
        <v>336.54</v>
      </c>
      <c r="K659" s="86">
        <v>83.29</v>
      </c>
    </row>
    <row r="660" spans="1:11" ht="18" x14ac:dyDescent="0.4">
      <c r="A660" s="58">
        <v>254628932</v>
      </c>
      <c r="B660" s="72" t="s">
        <v>4283</v>
      </c>
      <c r="C660" s="80" t="s">
        <v>4285</v>
      </c>
      <c r="D660" s="87" t="s">
        <v>420</v>
      </c>
      <c r="E660" s="63" t="s">
        <v>2112</v>
      </c>
      <c r="F660" s="88" t="s">
        <v>3593</v>
      </c>
      <c r="G660" s="65" t="s">
        <v>702</v>
      </c>
      <c r="H660" s="78" t="s">
        <v>3598</v>
      </c>
      <c r="I660" s="73" t="s">
        <v>4289</v>
      </c>
      <c r="J660" s="89">
        <v>433.91</v>
      </c>
      <c r="K660" s="86">
        <v>107.39</v>
      </c>
    </row>
    <row r="661" spans="1:11" ht="18" x14ac:dyDescent="0.4">
      <c r="A661" s="58">
        <v>254886925</v>
      </c>
      <c r="B661" s="72" t="s">
        <v>4283</v>
      </c>
      <c r="C661" s="80" t="s">
        <v>4285</v>
      </c>
      <c r="D661" s="87" t="s">
        <v>420</v>
      </c>
      <c r="E661" s="63" t="s">
        <v>2154</v>
      </c>
      <c r="F661" s="88" t="s">
        <v>2424</v>
      </c>
      <c r="G661" s="65" t="s">
        <v>695</v>
      </c>
      <c r="H661" s="78" t="s">
        <v>3598</v>
      </c>
      <c r="I661" s="73" t="s">
        <v>4290</v>
      </c>
      <c r="J661" s="89">
        <v>412.19</v>
      </c>
      <c r="K661" s="86">
        <v>102.02</v>
      </c>
    </row>
    <row r="662" spans="1:11" ht="18" x14ac:dyDescent="0.4">
      <c r="A662" s="58">
        <v>254886926</v>
      </c>
      <c r="B662" s="72" t="s">
        <v>4283</v>
      </c>
      <c r="C662" s="80" t="s">
        <v>4285</v>
      </c>
      <c r="D662" s="87" t="s">
        <v>420</v>
      </c>
      <c r="E662" s="63" t="s">
        <v>2156</v>
      </c>
      <c r="F662" s="88" t="s">
        <v>2409</v>
      </c>
      <c r="G662" s="65" t="s">
        <v>695</v>
      </c>
      <c r="H662" s="78" t="s">
        <v>3598</v>
      </c>
      <c r="I662" s="73" t="s">
        <v>4292</v>
      </c>
      <c r="J662" s="89">
        <v>381.76</v>
      </c>
      <c r="K662" s="86">
        <v>94.49</v>
      </c>
    </row>
    <row r="663" spans="1:11" ht="18" x14ac:dyDescent="0.4">
      <c r="A663" s="90">
        <v>254886707</v>
      </c>
      <c r="B663" s="72" t="s">
        <v>4283</v>
      </c>
      <c r="C663" s="80" t="s">
        <v>4285</v>
      </c>
      <c r="D663" s="87" t="s">
        <v>420</v>
      </c>
      <c r="E663" s="91" t="s">
        <v>2148</v>
      </c>
      <c r="F663" s="92" t="s">
        <v>2427</v>
      </c>
      <c r="G663" s="65" t="s">
        <v>695</v>
      </c>
      <c r="H663" s="78" t="s">
        <v>3598</v>
      </c>
      <c r="I663" s="73" t="s">
        <v>4294</v>
      </c>
      <c r="J663" s="89">
        <v>415.71</v>
      </c>
      <c r="K663" s="86">
        <v>102.89</v>
      </c>
    </row>
    <row r="664" spans="1:11" ht="18" x14ac:dyDescent="0.4">
      <c r="A664" s="58">
        <v>254886134</v>
      </c>
      <c r="B664" s="72" t="s">
        <v>4283</v>
      </c>
      <c r="C664" s="80" t="s">
        <v>4285</v>
      </c>
      <c r="D664" s="87" t="s">
        <v>420</v>
      </c>
      <c r="E664" s="63" t="s">
        <v>2151</v>
      </c>
      <c r="F664" s="88" t="s">
        <v>2493</v>
      </c>
      <c r="G664" s="65" t="s">
        <v>695</v>
      </c>
      <c r="H664" s="78" t="s">
        <v>3598</v>
      </c>
      <c r="I664" s="73" t="s">
        <v>4289</v>
      </c>
      <c r="J664" s="89">
        <v>475.3</v>
      </c>
      <c r="K664" s="86">
        <v>117.64</v>
      </c>
    </row>
    <row r="665" spans="1:11" ht="18" x14ac:dyDescent="0.4">
      <c r="A665" s="90">
        <v>254886199</v>
      </c>
      <c r="B665" s="72" t="s">
        <v>4283</v>
      </c>
      <c r="C665" s="80" t="s">
        <v>4285</v>
      </c>
      <c r="D665" s="87" t="s">
        <v>420</v>
      </c>
      <c r="E665" s="91" t="s">
        <v>2107</v>
      </c>
      <c r="F665" s="92" t="s">
        <v>2524</v>
      </c>
      <c r="G665" s="65" t="s">
        <v>695</v>
      </c>
      <c r="H665" s="78" t="s">
        <v>3598</v>
      </c>
      <c r="I665" s="73" t="s">
        <v>4295</v>
      </c>
      <c r="J665" s="89">
        <v>495.33</v>
      </c>
      <c r="K665" s="86">
        <v>122.59</v>
      </c>
    </row>
    <row r="666" spans="1:11" ht="18" x14ac:dyDescent="0.4">
      <c r="A666" s="58">
        <v>254886528</v>
      </c>
      <c r="B666" s="72" t="s">
        <v>4283</v>
      </c>
      <c r="C666" s="80" t="s">
        <v>4285</v>
      </c>
      <c r="D666" s="87" t="s">
        <v>420</v>
      </c>
      <c r="E666" s="63" t="s">
        <v>2134</v>
      </c>
      <c r="F666" s="88" t="s">
        <v>2550</v>
      </c>
      <c r="G666" s="65" t="s">
        <v>695</v>
      </c>
      <c r="H666" s="78" t="s">
        <v>3598</v>
      </c>
      <c r="I666" s="73" t="s">
        <v>4294</v>
      </c>
      <c r="J666" s="89">
        <v>511.67</v>
      </c>
      <c r="K666" s="86">
        <v>126.64</v>
      </c>
    </row>
    <row r="667" spans="1:11" ht="18" x14ac:dyDescent="0.4">
      <c r="A667" s="90">
        <v>254886175</v>
      </c>
      <c r="B667" s="72" t="s">
        <v>4283</v>
      </c>
      <c r="C667" s="80" t="s">
        <v>4285</v>
      </c>
      <c r="D667" s="87" t="s">
        <v>420</v>
      </c>
      <c r="E667" s="91" t="s">
        <v>2128</v>
      </c>
      <c r="F667" s="92" t="s">
        <v>2569</v>
      </c>
      <c r="G667" s="65" t="s">
        <v>695</v>
      </c>
      <c r="H667" s="78" t="s">
        <v>3598</v>
      </c>
      <c r="I667" s="73" t="s">
        <v>4294</v>
      </c>
      <c r="J667" s="89">
        <v>529.15</v>
      </c>
      <c r="K667" s="86">
        <v>130.96</v>
      </c>
    </row>
    <row r="668" spans="1:11" ht="18" x14ac:dyDescent="0.4">
      <c r="A668" s="90">
        <v>254886587</v>
      </c>
      <c r="B668" s="72" t="s">
        <v>4283</v>
      </c>
      <c r="C668" s="80" t="s">
        <v>4285</v>
      </c>
      <c r="D668" s="87" t="s">
        <v>420</v>
      </c>
      <c r="E668" s="91" t="s">
        <v>2099</v>
      </c>
      <c r="F668" s="92" t="s">
        <v>2597</v>
      </c>
      <c r="G668" s="65" t="s">
        <v>695</v>
      </c>
      <c r="H668" s="78" t="s">
        <v>3598</v>
      </c>
      <c r="I668" s="73" t="s">
        <v>4296</v>
      </c>
      <c r="J668" s="89">
        <v>540.96</v>
      </c>
      <c r="K668" s="86">
        <v>133.88999999999999</v>
      </c>
    </row>
    <row r="669" spans="1:11" ht="18" x14ac:dyDescent="0.4">
      <c r="A669" s="58">
        <v>254886378</v>
      </c>
      <c r="B669" s="72" t="s">
        <v>4283</v>
      </c>
      <c r="C669" s="80" t="s">
        <v>4285</v>
      </c>
      <c r="D669" s="87" t="s">
        <v>420</v>
      </c>
      <c r="E669" s="63" t="s">
        <v>2126</v>
      </c>
      <c r="F669" s="88" t="s">
        <v>2623</v>
      </c>
      <c r="G669" s="65" t="s">
        <v>695</v>
      </c>
      <c r="H669" s="78" t="s">
        <v>3598</v>
      </c>
      <c r="I669" s="73" t="s">
        <v>4296</v>
      </c>
      <c r="J669" s="89">
        <v>552.02</v>
      </c>
      <c r="K669" s="86">
        <v>136.62</v>
      </c>
    </row>
    <row r="670" spans="1:11" ht="18" x14ac:dyDescent="0.4">
      <c r="A670" s="90">
        <v>254886948</v>
      </c>
      <c r="B670" s="72" t="s">
        <v>4283</v>
      </c>
      <c r="C670" s="80" t="s">
        <v>4285</v>
      </c>
      <c r="D670" s="87" t="s">
        <v>420</v>
      </c>
      <c r="E670" s="91" t="s">
        <v>2125</v>
      </c>
      <c r="F670" s="92" t="s">
        <v>2647</v>
      </c>
      <c r="G670" s="65" t="s">
        <v>695</v>
      </c>
      <c r="H670" s="78" t="s">
        <v>3598</v>
      </c>
      <c r="I670" s="73" t="s">
        <v>4297</v>
      </c>
      <c r="J670" s="89">
        <v>562.70000000000005</v>
      </c>
      <c r="K670" s="86">
        <v>139.27000000000001</v>
      </c>
    </row>
    <row r="671" spans="1:11" ht="18" x14ac:dyDescent="0.4">
      <c r="A671" s="90">
        <v>254886411</v>
      </c>
      <c r="B671" s="72" t="s">
        <v>4283</v>
      </c>
      <c r="C671" s="80" t="s">
        <v>4285</v>
      </c>
      <c r="D671" s="87" t="s">
        <v>420</v>
      </c>
      <c r="E671" s="91" t="s">
        <v>2118</v>
      </c>
      <c r="F671" s="92" t="s">
        <v>2667</v>
      </c>
      <c r="G671" s="65" t="s">
        <v>695</v>
      </c>
      <c r="H671" s="78" t="s">
        <v>3598</v>
      </c>
      <c r="I671" s="73" t="s">
        <v>4293</v>
      </c>
      <c r="J671" s="89">
        <v>569.02</v>
      </c>
      <c r="K671" s="86">
        <v>140.83000000000001</v>
      </c>
    </row>
    <row r="672" spans="1:11" ht="18" x14ac:dyDescent="0.4">
      <c r="A672" s="90">
        <v>254886530</v>
      </c>
      <c r="B672" s="72" t="s">
        <v>4283</v>
      </c>
      <c r="C672" s="80" t="s">
        <v>4285</v>
      </c>
      <c r="D672" s="87" t="s">
        <v>420</v>
      </c>
      <c r="E672" s="91" t="s">
        <v>2110</v>
      </c>
      <c r="F672" s="92" t="s">
        <v>2732</v>
      </c>
      <c r="G672" s="65" t="s">
        <v>695</v>
      </c>
      <c r="H672" s="78" t="s">
        <v>3598</v>
      </c>
      <c r="I672" s="73" t="s">
        <v>4296</v>
      </c>
      <c r="J672" s="89">
        <v>603.9</v>
      </c>
      <c r="K672" s="86">
        <v>149.47</v>
      </c>
    </row>
    <row r="673" spans="1:11" ht="18" x14ac:dyDescent="0.4">
      <c r="A673" s="90">
        <v>254886384</v>
      </c>
      <c r="B673" s="72" t="s">
        <v>4283</v>
      </c>
      <c r="C673" s="80" t="s">
        <v>4285</v>
      </c>
      <c r="D673" s="87" t="s">
        <v>420</v>
      </c>
      <c r="E673" s="91" t="s">
        <v>2130</v>
      </c>
      <c r="F673" s="92" t="s">
        <v>2760</v>
      </c>
      <c r="G673" s="65" t="s">
        <v>695</v>
      </c>
      <c r="H673" s="78" t="s">
        <v>3598</v>
      </c>
      <c r="I673" s="73" t="s">
        <v>4297</v>
      </c>
      <c r="J673" s="89">
        <v>620.61</v>
      </c>
      <c r="K673" s="86">
        <v>153.6</v>
      </c>
    </row>
    <row r="674" spans="1:11" ht="18" x14ac:dyDescent="0.4">
      <c r="A674" s="90">
        <v>254886592</v>
      </c>
      <c r="B674" s="72" t="s">
        <v>4283</v>
      </c>
      <c r="C674" s="80" t="s">
        <v>4285</v>
      </c>
      <c r="D674" s="87" t="s">
        <v>420</v>
      </c>
      <c r="E674" s="91" t="s">
        <v>2109</v>
      </c>
      <c r="F674" s="92" t="s">
        <v>2765</v>
      </c>
      <c r="G674" s="65" t="s">
        <v>695</v>
      </c>
      <c r="H674" s="78" t="s">
        <v>3598</v>
      </c>
      <c r="I674" s="73" t="s">
        <v>4297</v>
      </c>
      <c r="J674" s="89">
        <v>623.05999999999995</v>
      </c>
      <c r="K674" s="86">
        <v>154.21</v>
      </c>
    </row>
    <row r="675" spans="1:11" ht="18" x14ac:dyDescent="0.4">
      <c r="A675" s="90">
        <v>254886072</v>
      </c>
      <c r="B675" s="72" t="s">
        <v>4283</v>
      </c>
      <c r="C675" s="80" t="s">
        <v>4285</v>
      </c>
      <c r="D675" s="87" t="s">
        <v>420</v>
      </c>
      <c r="E675" s="91" t="s">
        <v>2104</v>
      </c>
      <c r="F675" s="92" t="s">
        <v>2766</v>
      </c>
      <c r="G675" s="65" t="s">
        <v>695</v>
      </c>
      <c r="H675" s="78" t="s">
        <v>3598</v>
      </c>
      <c r="I675" s="73" t="s">
        <v>4298</v>
      </c>
      <c r="J675" s="89">
        <v>623.05999999999995</v>
      </c>
      <c r="K675" s="86">
        <v>154.21</v>
      </c>
    </row>
    <row r="676" spans="1:11" ht="18" x14ac:dyDescent="0.4">
      <c r="A676" s="90">
        <v>254886418</v>
      </c>
      <c r="B676" s="72" t="s">
        <v>4283</v>
      </c>
      <c r="C676" s="80" t="s">
        <v>4285</v>
      </c>
      <c r="D676" s="87" t="s">
        <v>420</v>
      </c>
      <c r="E676" s="91" t="s">
        <v>2142</v>
      </c>
      <c r="F676" s="92" t="s">
        <v>2769</v>
      </c>
      <c r="G676" s="65" t="s">
        <v>695</v>
      </c>
      <c r="H676" s="78" t="s">
        <v>3598</v>
      </c>
      <c r="I676" s="73" t="s">
        <v>4289</v>
      </c>
      <c r="J676" s="89">
        <v>625.58000000000004</v>
      </c>
      <c r="K676" s="86">
        <v>154.83000000000001</v>
      </c>
    </row>
    <row r="677" spans="1:11" ht="18" x14ac:dyDescent="0.4">
      <c r="A677" s="90">
        <v>254886198</v>
      </c>
      <c r="B677" s="72" t="s">
        <v>4283</v>
      </c>
      <c r="C677" s="80" t="s">
        <v>4285</v>
      </c>
      <c r="D677" s="87" t="s">
        <v>420</v>
      </c>
      <c r="E677" s="91" t="s">
        <v>2120</v>
      </c>
      <c r="F677" s="92" t="s">
        <v>2770</v>
      </c>
      <c r="G677" s="65" t="s">
        <v>695</v>
      </c>
      <c r="H677" s="78" t="s">
        <v>3598</v>
      </c>
      <c r="I677" s="73" t="s">
        <v>4295</v>
      </c>
      <c r="J677" s="89">
        <v>627.30999999999995</v>
      </c>
      <c r="K677" s="86">
        <v>155.26</v>
      </c>
    </row>
    <row r="678" spans="1:11" ht="18" x14ac:dyDescent="0.4">
      <c r="A678" s="90">
        <v>254886410</v>
      </c>
      <c r="B678" s="72" t="s">
        <v>4283</v>
      </c>
      <c r="C678" s="80" t="s">
        <v>4285</v>
      </c>
      <c r="D678" s="87" t="s">
        <v>420</v>
      </c>
      <c r="E678" s="91" t="s">
        <v>2102</v>
      </c>
      <c r="F678" s="92" t="s">
        <v>2810</v>
      </c>
      <c r="G678" s="65" t="s">
        <v>695</v>
      </c>
      <c r="H678" s="78" t="s">
        <v>3598</v>
      </c>
      <c r="I678" s="73" t="s">
        <v>4296</v>
      </c>
      <c r="J678" s="89">
        <v>655.95</v>
      </c>
      <c r="K678" s="86">
        <v>162.35</v>
      </c>
    </row>
    <row r="679" spans="1:11" ht="18" x14ac:dyDescent="0.4">
      <c r="A679" s="90">
        <v>254886586</v>
      </c>
      <c r="B679" s="72" t="s">
        <v>4284</v>
      </c>
      <c r="C679" s="80" t="s">
        <v>4285</v>
      </c>
      <c r="D679" s="87" t="s">
        <v>420</v>
      </c>
      <c r="E679" s="91" t="s">
        <v>2119</v>
      </c>
      <c r="F679" s="92" t="s">
        <v>2819</v>
      </c>
      <c r="G679" s="65" t="s">
        <v>695</v>
      </c>
      <c r="H679" s="78" t="s">
        <v>3598</v>
      </c>
      <c r="I679" s="73" t="s">
        <v>4295</v>
      </c>
      <c r="J679" s="89">
        <v>664.95</v>
      </c>
      <c r="K679" s="86">
        <v>164.58</v>
      </c>
    </row>
    <row r="680" spans="1:11" ht="18" x14ac:dyDescent="0.4">
      <c r="A680" s="90">
        <v>254886708</v>
      </c>
      <c r="B680" s="72" t="s">
        <v>4283</v>
      </c>
      <c r="C680" s="80" t="s">
        <v>4285</v>
      </c>
      <c r="D680" s="87" t="s">
        <v>420</v>
      </c>
      <c r="E680" s="91" t="s">
        <v>2167</v>
      </c>
      <c r="F680" s="92" t="s">
        <v>2833</v>
      </c>
      <c r="G680" s="65" t="s">
        <v>695</v>
      </c>
      <c r="H680" s="78" t="s">
        <v>3598</v>
      </c>
      <c r="I680" s="73" t="s">
        <v>4289</v>
      </c>
      <c r="J680" s="89">
        <v>671.11</v>
      </c>
      <c r="K680" s="86">
        <v>166.1</v>
      </c>
    </row>
    <row r="681" spans="1:11" ht="18" x14ac:dyDescent="0.4">
      <c r="A681" s="90">
        <v>254886049</v>
      </c>
      <c r="B681" s="72" t="s">
        <v>4283</v>
      </c>
      <c r="C681" s="80" t="s">
        <v>4285</v>
      </c>
      <c r="D681" s="87" t="s">
        <v>420</v>
      </c>
      <c r="E681" s="91" t="s">
        <v>2111</v>
      </c>
      <c r="F681" s="92" t="s">
        <v>2875</v>
      </c>
      <c r="G681" s="65" t="s">
        <v>695</v>
      </c>
      <c r="H681" s="78" t="s">
        <v>3598</v>
      </c>
      <c r="I681" s="73" t="s">
        <v>4301</v>
      </c>
      <c r="J681" s="89">
        <v>701.48</v>
      </c>
      <c r="K681" s="86">
        <v>173.62</v>
      </c>
    </row>
    <row r="682" spans="1:11" ht="18" x14ac:dyDescent="0.4">
      <c r="A682" s="90">
        <v>254886009</v>
      </c>
      <c r="B682" s="72" t="s">
        <v>4283</v>
      </c>
      <c r="C682" s="80" t="s">
        <v>4285</v>
      </c>
      <c r="D682" s="87" t="s">
        <v>420</v>
      </c>
      <c r="E682" s="91" t="s">
        <v>2106</v>
      </c>
      <c r="F682" s="92" t="s">
        <v>2891</v>
      </c>
      <c r="G682" s="65" t="s">
        <v>695</v>
      </c>
      <c r="H682" s="78" t="s">
        <v>3598</v>
      </c>
      <c r="I682" s="73" t="s">
        <v>4297</v>
      </c>
      <c r="J682" s="89">
        <v>714.72</v>
      </c>
      <c r="K682" s="86">
        <v>176.89</v>
      </c>
    </row>
    <row r="683" spans="1:11" ht="18" x14ac:dyDescent="0.4">
      <c r="A683" s="90">
        <v>254886464</v>
      </c>
      <c r="B683" s="72" t="s">
        <v>4283</v>
      </c>
      <c r="C683" s="80" t="s">
        <v>4285</v>
      </c>
      <c r="D683" s="87" t="s">
        <v>420</v>
      </c>
      <c r="E683" s="91" t="s">
        <v>2105</v>
      </c>
      <c r="F683" s="92" t="s">
        <v>2927</v>
      </c>
      <c r="G683" s="65" t="s">
        <v>695</v>
      </c>
      <c r="H683" s="78" t="s">
        <v>3598</v>
      </c>
      <c r="I683" s="73" t="s">
        <v>4297</v>
      </c>
      <c r="J683" s="89">
        <v>739.6</v>
      </c>
      <c r="K683" s="86">
        <v>183.05</v>
      </c>
    </row>
    <row r="684" spans="1:11" ht="18" x14ac:dyDescent="0.4">
      <c r="A684" s="90">
        <v>254886440</v>
      </c>
      <c r="B684" s="72" t="s">
        <v>4283</v>
      </c>
      <c r="C684" s="80" t="s">
        <v>4285</v>
      </c>
      <c r="D684" s="87" t="s">
        <v>420</v>
      </c>
      <c r="E684" s="91" t="s">
        <v>2100</v>
      </c>
      <c r="F684" s="92" t="s">
        <v>2932</v>
      </c>
      <c r="G684" s="65" t="s">
        <v>695</v>
      </c>
      <c r="H684" s="78" t="s">
        <v>3598</v>
      </c>
      <c r="I684" s="73" t="s">
        <v>4297</v>
      </c>
      <c r="J684" s="89">
        <v>745.5</v>
      </c>
      <c r="K684" s="86">
        <v>184.51</v>
      </c>
    </row>
    <row r="685" spans="1:11" ht="18" x14ac:dyDescent="0.4">
      <c r="A685" s="58">
        <v>254886429</v>
      </c>
      <c r="B685" s="72" t="s">
        <v>4283</v>
      </c>
      <c r="C685" s="80" t="s">
        <v>4285</v>
      </c>
      <c r="D685" s="87" t="s">
        <v>420</v>
      </c>
      <c r="E685" s="63" t="s">
        <v>2165</v>
      </c>
      <c r="F685" s="88" t="s">
        <v>2956</v>
      </c>
      <c r="G685" s="65" t="s">
        <v>695</v>
      </c>
      <c r="H685" s="78" t="s">
        <v>3598</v>
      </c>
      <c r="I685" s="73" t="s">
        <v>4289</v>
      </c>
      <c r="J685" s="89">
        <v>762.06</v>
      </c>
      <c r="K685" s="86">
        <v>188.61</v>
      </c>
    </row>
    <row r="686" spans="1:11" ht="18" x14ac:dyDescent="0.4">
      <c r="A686" s="90">
        <v>254886482</v>
      </c>
      <c r="B686" s="72" t="s">
        <v>4283</v>
      </c>
      <c r="C686" s="80" t="s">
        <v>4285</v>
      </c>
      <c r="D686" s="87" t="s">
        <v>420</v>
      </c>
      <c r="E686" s="91" t="s">
        <v>2150</v>
      </c>
      <c r="F686" s="92" t="s">
        <v>2980</v>
      </c>
      <c r="G686" s="65" t="s">
        <v>695</v>
      </c>
      <c r="H686" s="78" t="s">
        <v>3598</v>
      </c>
      <c r="I686" s="73" t="s">
        <v>4296</v>
      </c>
      <c r="J686" s="89">
        <v>779.49</v>
      </c>
      <c r="K686" s="86">
        <v>192.92</v>
      </c>
    </row>
    <row r="687" spans="1:11" ht="18" x14ac:dyDescent="0.4">
      <c r="A687" s="90">
        <v>254886362</v>
      </c>
      <c r="B687" s="72" t="s">
        <v>4283</v>
      </c>
      <c r="C687" s="80" t="s">
        <v>4285</v>
      </c>
      <c r="D687" s="87" t="s">
        <v>420</v>
      </c>
      <c r="E687" s="91" t="s">
        <v>2162</v>
      </c>
      <c r="F687" s="92" t="s">
        <v>3001</v>
      </c>
      <c r="G687" s="65" t="s">
        <v>695</v>
      </c>
      <c r="H687" s="78" t="s">
        <v>3598</v>
      </c>
      <c r="I687" s="73" t="s">
        <v>4289</v>
      </c>
      <c r="J687" s="89">
        <v>793.6</v>
      </c>
      <c r="K687" s="86">
        <v>196.42</v>
      </c>
    </row>
    <row r="688" spans="1:11" ht="18" x14ac:dyDescent="0.4">
      <c r="A688" s="58">
        <v>254886416</v>
      </c>
      <c r="B688" s="72" t="s">
        <v>4283</v>
      </c>
      <c r="C688" s="80" t="s">
        <v>4285</v>
      </c>
      <c r="D688" s="87" t="s">
        <v>420</v>
      </c>
      <c r="E688" s="63" t="s">
        <v>2108</v>
      </c>
      <c r="F688" s="88" t="s">
        <v>3006</v>
      </c>
      <c r="G688" s="65" t="s">
        <v>695</v>
      </c>
      <c r="H688" s="78" t="s">
        <v>3598</v>
      </c>
      <c r="I688" s="73" t="s">
        <v>4289</v>
      </c>
      <c r="J688" s="89">
        <v>800.15</v>
      </c>
      <c r="K688" s="86">
        <v>198.04</v>
      </c>
    </row>
    <row r="689" spans="1:11" ht="18" x14ac:dyDescent="0.4">
      <c r="A689" s="90">
        <v>254886477</v>
      </c>
      <c r="B689" s="72" t="s">
        <v>4283</v>
      </c>
      <c r="C689" s="80" t="s">
        <v>4285</v>
      </c>
      <c r="D689" s="87" t="s">
        <v>420</v>
      </c>
      <c r="E689" s="91" t="s">
        <v>2116</v>
      </c>
      <c r="F689" s="92" t="s">
        <v>3007</v>
      </c>
      <c r="G689" s="65" t="s">
        <v>695</v>
      </c>
      <c r="H689" s="78" t="s">
        <v>3598</v>
      </c>
      <c r="I689" s="73" t="s">
        <v>4297</v>
      </c>
      <c r="J689" s="89">
        <v>800.44</v>
      </c>
      <c r="K689" s="86">
        <v>198.11</v>
      </c>
    </row>
    <row r="690" spans="1:11" ht="18" x14ac:dyDescent="0.4">
      <c r="A690" s="90">
        <v>254886305</v>
      </c>
      <c r="B690" s="72" t="s">
        <v>4283</v>
      </c>
      <c r="C690" s="80" t="s">
        <v>4285</v>
      </c>
      <c r="D690" s="87" t="s">
        <v>420</v>
      </c>
      <c r="E690" s="91" t="s">
        <v>2159</v>
      </c>
      <c r="F690" s="92" t="s">
        <v>3009</v>
      </c>
      <c r="G690" s="65" t="s">
        <v>695</v>
      </c>
      <c r="H690" s="78" t="s">
        <v>3598</v>
      </c>
      <c r="I690" s="73" t="s">
        <v>4289</v>
      </c>
      <c r="J690" s="89">
        <v>803.3</v>
      </c>
      <c r="K690" s="86">
        <v>198.82</v>
      </c>
    </row>
    <row r="691" spans="1:11" ht="18" x14ac:dyDescent="0.4">
      <c r="A691" s="90">
        <v>254886561</v>
      </c>
      <c r="B691" s="72" t="s">
        <v>4283</v>
      </c>
      <c r="C691" s="80" t="s">
        <v>4285</v>
      </c>
      <c r="D691" s="87" t="s">
        <v>420</v>
      </c>
      <c r="E691" s="91" t="s">
        <v>2101</v>
      </c>
      <c r="F691" s="92" t="s">
        <v>3012</v>
      </c>
      <c r="G691" s="65" t="s">
        <v>695</v>
      </c>
      <c r="H691" s="78" t="s">
        <v>3598</v>
      </c>
      <c r="I691" s="73" t="s">
        <v>4297</v>
      </c>
      <c r="J691" s="89">
        <v>804.72</v>
      </c>
      <c r="K691" s="86">
        <v>199.17</v>
      </c>
    </row>
    <row r="692" spans="1:11" ht="18" x14ac:dyDescent="0.4">
      <c r="A692" s="90">
        <v>254886456</v>
      </c>
      <c r="B692" s="72" t="s">
        <v>4283</v>
      </c>
      <c r="C692" s="80" t="s">
        <v>4285</v>
      </c>
      <c r="D692" s="87" t="s">
        <v>420</v>
      </c>
      <c r="E692" s="91" t="s">
        <v>2143</v>
      </c>
      <c r="F692" s="92" t="s">
        <v>2231</v>
      </c>
      <c r="G692" s="65" t="s">
        <v>695</v>
      </c>
      <c r="H692" s="78" t="s">
        <v>3598</v>
      </c>
      <c r="I692" s="73" t="s">
        <v>4289</v>
      </c>
      <c r="J692" s="89">
        <v>840.15</v>
      </c>
      <c r="K692" s="86">
        <v>207.94</v>
      </c>
    </row>
    <row r="693" spans="1:11" ht="18" x14ac:dyDescent="0.4">
      <c r="A693" s="58">
        <v>254886080</v>
      </c>
      <c r="B693" s="72" t="s">
        <v>4283</v>
      </c>
      <c r="C693" s="80" t="s">
        <v>4285</v>
      </c>
      <c r="D693" s="87" t="s">
        <v>420</v>
      </c>
      <c r="E693" s="63" t="s">
        <v>2169</v>
      </c>
      <c r="F693" s="88" t="s">
        <v>3065</v>
      </c>
      <c r="G693" s="65" t="s">
        <v>695</v>
      </c>
      <c r="H693" s="78" t="s">
        <v>3598</v>
      </c>
      <c r="I693" s="73" t="s">
        <v>4289</v>
      </c>
      <c r="J693" s="89">
        <v>849.06</v>
      </c>
      <c r="K693" s="86">
        <v>210.14</v>
      </c>
    </row>
    <row r="694" spans="1:11" ht="18" x14ac:dyDescent="0.4">
      <c r="A694" s="90">
        <v>254886389</v>
      </c>
      <c r="B694" s="72" t="s">
        <v>4283</v>
      </c>
      <c r="C694" s="80" t="s">
        <v>4285</v>
      </c>
      <c r="D694" s="87" t="s">
        <v>420</v>
      </c>
      <c r="E694" s="91" t="s">
        <v>2166</v>
      </c>
      <c r="F694" s="92" t="s">
        <v>3078</v>
      </c>
      <c r="G694" s="65" t="s">
        <v>695</v>
      </c>
      <c r="H694" s="78" t="s">
        <v>3598</v>
      </c>
      <c r="I694" s="73" t="s">
        <v>4302</v>
      </c>
      <c r="J694" s="89">
        <v>859.74</v>
      </c>
      <c r="K694" s="86">
        <v>212.79</v>
      </c>
    </row>
    <row r="695" spans="1:11" ht="18" x14ac:dyDescent="0.4">
      <c r="A695" s="90">
        <v>254886188</v>
      </c>
      <c r="B695" s="72" t="s">
        <v>4283</v>
      </c>
      <c r="C695" s="80" t="s">
        <v>4285</v>
      </c>
      <c r="D695" s="87" t="s">
        <v>420</v>
      </c>
      <c r="E695" s="91" t="s">
        <v>2131</v>
      </c>
      <c r="F695" s="92" t="s">
        <v>3092</v>
      </c>
      <c r="G695" s="65" t="s">
        <v>695</v>
      </c>
      <c r="H695" s="78" t="s">
        <v>3598</v>
      </c>
      <c r="I695" s="73" t="s">
        <v>4297</v>
      </c>
      <c r="J695" s="89">
        <v>870.69</v>
      </c>
      <c r="K695" s="86">
        <v>215.5</v>
      </c>
    </row>
    <row r="696" spans="1:11" ht="18" x14ac:dyDescent="0.4">
      <c r="A696" s="58">
        <v>254886129</v>
      </c>
      <c r="B696" s="72" t="s">
        <v>4283</v>
      </c>
      <c r="C696" s="80" t="s">
        <v>4285</v>
      </c>
      <c r="D696" s="87" t="s">
        <v>420</v>
      </c>
      <c r="E696" s="63" t="s">
        <v>2140</v>
      </c>
      <c r="F696" s="88" t="s">
        <v>3177</v>
      </c>
      <c r="G696" s="65" t="s">
        <v>695</v>
      </c>
      <c r="H696" s="78" t="s">
        <v>3598</v>
      </c>
      <c r="I696" s="73" t="s">
        <v>4289</v>
      </c>
      <c r="J696" s="89">
        <v>923.44</v>
      </c>
      <c r="K696" s="86">
        <v>228.55</v>
      </c>
    </row>
    <row r="697" spans="1:11" ht="18" x14ac:dyDescent="0.4">
      <c r="A697" s="90">
        <v>254886932</v>
      </c>
      <c r="B697" s="72" t="s">
        <v>4283</v>
      </c>
      <c r="C697" s="80" t="s">
        <v>4285</v>
      </c>
      <c r="D697" s="87" t="s">
        <v>420</v>
      </c>
      <c r="E697" s="91" t="s">
        <v>2112</v>
      </c>
      <c r="F697" s="92" t="s">
        <v>3408</v>
      </c>
      <c r="G697" s="65" t="s">
        <v>695</v>
      </c>
      <c r="H697" s="78" t="s">
        <v>3598</v>
      </c>
      <c r="I697" s="73" t="s">
        <v>4289</v>
      </c>
      <c r="J697" s="89">
        <v>428.46</v>
      </c>
      <c r="K697" s="86">
        <v>106.04</v>
      </c>
    </row>
    <row r="698" spans="1:11" ht="18" x14ac:dyDescent="0.4">
      <c r="A698" s="90">
        <v>254886951</v>
      </c>
      <c r="B698" s="72" t="s">
        <v>4283</v>
      </c>
      <c r="C698" s="80" t="s">
        <v>4285</v>
      </c>
      <c r="D698" s="87" t="s">
        <v>420</v>
      </c>
      <c r="E698" s="91" t="s">
        <v>2157</v>
      </c>
      <c r="F698" s="92" t="s">
        <v>3423</v>
      </c>
      <c r="G698" s="65" t="s">
        <v>695</v>
      </c>
      <c r="H698" s="78" t="s">
        <v>3598</v>
      </c>
      <c r="I698" s="73" t="s">
        <v>4289</v>
      </c>
      <c r="J698" s="89">
        <v>351.29</v>
      </c>
      <c r="K698" s="86">
        <v>86.94</v>
      </c>
    </row>
    <row r="699" spans="1:11" ht="18" x14ac:dyDescent="0.4">
      <c r="A699" s="90">
        <v>254886398</v>
      </c>
      <c r="B699" s="72" t="s">
        <v>4283</v>
      </c>
      <c r="C699" s="80" t="s">
        <v>4285</v>
      </c>
      <c r="D699" s="87" t="s">
        <v>420</v>
      </c>
      <c r="E699" s="91" t="s">
        <v>2179</v>
      </c>
      <c r="F699" s="92" t="s">
        <v>3458</v>
      </c>
      <c r="G699" s="65" t="s">
        <v>695</v>
      </c>
      <c r="H699" s="78" t="s">
        <v>3598</v>
      </c>
      <c r="I699" s="73" t="s">
        <v>4289</v>
      </c>
      <c r="J699" s="89">
        <v>371.11</v>
      </c>
      <c r="K699" s="86">
        <v>91.85</v>
      </c>
    </row>
    <row r="700" spans="1:11" ht="18" x14ac:dyDescent="0.4">
      <c r="A700" s="90">
        <v>254886358</v>
      </c>
      <c r="B700" s="72" t="s">
        <v>4283</v>
      </c>
      <c r="C700" s="80" t="s">
        <v>4285</v>
      </c>
      <c r="D700" s="87" t="s">
        <v>420</v>
      </c>
      <c r="E700" s="91" t="s">
        <v>2158</v>
      </c>
      <c r="F700" s="92" t="s">
        <v>3475</v>
      </c>
      <c r="G700" s="65" t="s">
        <v>695</v>
      </c>
      <c r="H700" s="78" t="s">
        <v>3598</v>
      </c>
      <c r="I700" s="73" t="s">
        <v>4289</v>
      </c>
      <c r="J700" s="89">
        <v>446.2</v>
      </c>
      <c r="K700" s="86">
        <v>110.43</v>
      </c>
    </row>
    <row r="701" spans="1:11" ht="18" x14ac:dyDescent="0.4">
      <c r="A701" s="90">
        <v>254886351</v>
      </c>
      <c r="B701" s="72" t="s">
        <v>4283</v>
      </c>
      <c r="C701" s="80" t="s">
        <v>4285</v>
      </c>
      <c r="D701" s="87" t="s">
        <v>420</v>
      </c>
      <c r="E701" s="91" t="s">
        <v>2097</v>
      </c>
      <c r="F701" s="92" t="s">
        <v>3516</v>
      </c>
      <c r="G701" s="65" t="s">
        <v>695</v>
      </c>
      <c r="H701" s="78" t="s">
        <v>3598</v>
      </c>
      <c r="I701" s="73" t="s">
        <v>4289</v>
      </c>
      <c r="J701" s="89">
        <v>569.57000000000005</v>
      </c>
      <c r="K701" s="86">
        <v>140.97</v>
      </c>
    </row>
    <row r="702" spans="1:11" ht="18" x14ac:dyDescent="0.4">
      <c r="A702" s="58">
        <v>254886591</v>
      </c>
      <c r="B702" s="72" t="s">
        <v>4283</v>
      </c>
      <c r="C702" s="80" t="s">
        <v>4285</v>
      </c>
      <c r="D702" s="87" t="s">
        <v>420</v>
      </c>
      <c r="E702" s="63" t="s">
        <v>2171</v>
      </c>
      <c r="F702" s="88" t="s">
        <v>3558</v>
      </c>
      <c r="G702" s="65" t="s">
        <v>695</v>
      </c>
      <c r="H702" s="78" t="s">
        <v>3598</v>
      </c>
      <c r="I702" s="73" t="s">
        <v>4289</v>
      </c>
      <c r="J702" s="89">
        <v>389.14</v>
      </c>
      <c r="K702" s="86">
        <v>96.31</v>
      </c>
    </row>
    <row r="703" spans="1:11" ht="18" x14ac:dyDescent="0.4">
      <c r="A703" s="58">
        <v>254886474</v>
      </c>
      <c r="B703" s="72" t="s">
        <v>4283</v>
      </c>
      <c r="C703" s="80" t="s">
        <v>4285</v>
      </c>
      <c r="D703" s="87" t="s">
        <v>420</v>
      </c>
      <c r="E703" s="63" t="s">
        <v>2161</v>
      </c>
      <c r="F703" s="88" t="s">
        <v>2280</v>
      </c>
      <c r="G703" s="65" t="s">
        <v>695</v>
      </c>
      <c r="H703" s="78" t="s">
        <v>3598</v>
      </c>
      <c r="I703" s="73" t="s">
        <v>4292</v>
      </c>
      <c r="J703" s="89">
        <v>318.32</v>
      </c>
      <c r="K703" s="86">
        <v>78.78</v>
      </c>
    </row>
    <row r="704" spans="1:11" ht="18" x14ac:dyDescent="0.4">
      <c r="A704" s="90">
        <v>254886027</v>
      </c>
      <c r="B704" s="72" t="s">
        <v>4283</v>
      </c>
      <c r="C704" s="80" t="s">
        <v>4285</v>
      </c>
      <c r="D704" s="87" t="s">
        <v>420</v>
      </c>
      <c r="E704" s="91" t="s">
        <v>2096</v>
      </c>
      <c r="F704" s="92" t="s">
        <v>2481</v>
      </c>
      <c r="G704" s="65" t="s">
        <v>2362</v>
      </c>
      <c r="H704" s="78" t="s">
        <v>3598</v>
      </c>
      <c r="I704" s="73" t="s">
        <v>4293</v>
      </c>
      <c r="J704" s="89">
        <v>468.37</v>
      </c>
      <c r="K704" s="86">
        <v>115.92</v>
      </c>
    </row>
    <row r="705" spans="1:11" ht="18" x14ac:dyDescent="0.4">
      <c r="A705" s="90">
        <v>254706134</v>
      </c>
      <c r="B705" s="72" t="s">
        <v>4283</v>
      </c>
      <c r="C705" s="80" t="s">
        <v>4285</v>
      </c>
      <c r="D705" s="87" t="s">
        <v>420</v>
      </c>
      <c r="E705" s="91" t="s">
        <v>2151</v>
      </c>
      <c r="F705" s="92" t="s">
        <v>2457</v>
      </c>
      <c r="G705" s="65" t="s">
        <v>2345</v>
      </c>
      <c r="H705" s="78" t="s">
        <v>3598</v>
      </c>
      <c r="I705" s="73" t="s">
        <v>4289</v>
      </c>
      <c r="J705" s="89">
        <v>446.91</v>
      </c>
      <c r="K705" s="86">
        <v>110.61</v>
      </c>
    </row>
    <row r="706" spans="1:11" ht="18" x14ac:dyDescent="0.4">
      <c r="A706" s="90">
        <v>254707411</v>
      </c>
      <c r="B706" s="72" t="s">
        <v>4283</v>
      </c>
      <c r="C706" s="80" t="s">
        <v>4285</v>
      </c>
      <c r="D706" s="87" t="s">
        <v>420</v>
      </c>
      <c r="E706" s="91" t="s">
        <v>2118</v>
      </c>
      <c r="F706" s="92" t="s">
        <v>2580</v>
      </c>
      <c r="G706" s="65" t="s">
        <v>2315</v>
      </c>
      <c r="H706" s="78" t="s">
        <v>3598</v>
      </c>
      <c r="I706" s="73" t="s">
        <v>4293</v>
      </c>
      <c r="J706" s="89">
        <v>532.77</v>
      </c>
      <c r="K706" s="86">
        <v>131.86000000000001</v>
      </c>
    </row>
    <row r="707" spans="1:11" ht="18" x14ac:dyDescent="0.4">
      <c r="A707" s="58">
        <v>254708702</v>
      </c>
      <c r="B707" s="72" t="s">
        <v>4283</v>
      </c>
      <c r="C707" s="80" t="s">
        <v>4285</v>
      </c>
      <c r="D707" s="87" t="s">
        <v>420</v>
      </c>
      <c r="E707" s="63" t="s">
        <v>2095</v>
      </c>
      <c r="F707" s="88" t="s">
        <v>2555</v>
      </c>
      <c r="G707" s="65" t="s">
        <v>2335</v>
      </c>
      <c r="H707" s="78" t="s">
        <v>3598</v>
      </c>
      <c r="I707" s="73" t="s">
        <v>4296</v>
      </c>
      <c r="J707" s="89">
        <v>513.04</v>
      </c>
      <c r="K707" s="86">
        <v>126.98</v>
      </c>
    </row>
    <row r="708" spans="1:11" ht="18" x14ac:dyDescent="0.4">
      <c r="A708" s="58">
        <v>254708418</v>
      </c>
      <c r="B708" s="72" t="s">
        <v>4283</v>
      </c>
      <c r="C708" s="80" t="s">
        <v>4285</v>
      </c>
      <c r="D708" s="87" t="s">
        <v>420</v>
      </c>
      <c r="E708" s="63" t="s">
        <v>2142</v>
      </c>
      <c r="F708" s="88" t="s">
        <v>2695</v>
      </c>
      <c r="G708" s="65" t="s">
        <v>2335</v>
      </c>
      <c r="H708" s="78" t="s">
        <v>3598</v>
      </c>
      <c r="I708" s="73" t="s">
        <v>4289</v>
      </c>
      <c r="J708" s="89">
        <v>584.04</v>
      </c>
      <c r="K708" s="86">
        <v>144.55000000000001</v>
      </c>
    </row>
    <row r="709" spans="1:11" ht="18" x14ac:dyDescent="0.4">
      <c r="A709" s="90">
        <v>254708410</v>
      </c>
      <c r="B709" s="72" t="s">
        <v>4283</v>
      </c>
      <c r="C709" s="80" t="s">
        <v>4285</v>
      </c>
      <c r="D709" s="87" t="s">
        <v>420</v>
      </c>
      <c r="E709" s="91" t="s">
        <v>2102</v>
      </c>
      <c r="F709" s="92" t="s">
        <v>2745</v>
      </c>
      <c r="G709" s="65" t="s">
        <v>2335</v>
      </c>
      <c r="H709" s="78" t="s">
        <v>3598</v>
      </c>
      <c r="I709" s="73" t="s">
        <v>4296</v>
      </c>
      <c r="J709" s="89">
        <v>610.21</v>
      </c>
      <c r="K709" s="86">
        <v>151.03</v>
      </c>
    </row>
    <row r="710" spans="1:11" ht="18" x14ac:dyDescent="0.4">
      <c r="A710" s="90">
        <v>254305707</v>
      </c>
      <c r="B710" s="72" t="s">
        <v>4283</v>
      </c>
      <c r="C710" s="80" t="s">
        <v>4285</v>
      </c>
      <c r="D710" s="87" t="s">
        <v>420</v>
      </c>
      <c r="E710" s="91" t="s">
        <v>2148</v>
      </c>
      <c r="F710" s="92" t="s">
        <v>2436</v>
      </c>
      <c r="G710" s="65" t="s">
        <v>2309</v>
      </c>
      <c r="H710" s="78" t="s">
        <v>3598</v>
      </c>
      <c r="I710" s="73" t="s">
        <v>4294</v>
      </c>
      <c r="J710" s="89">
        <v>427.23</v>
      </c>
      <c r="K710" s="86">
        <v>105.74</v>
      </c>
    </row>
    <row r="711" spans="1:11" ht="18" x14ac:dyDescent="0.4">
      <c r="A711" s="90">
        <v>254305027</v>
      </c>
      <c r="B711" s="72" t="s">
        <v>4283</v>
      </c>
      <c r="C711" s="80" t="s">
        <v>4285</v>
      </c>
      <c r="D711" s="87" t="s">
        <v>420</v>
      </c>
      <c r="E711" s="91" t="s">
        <v>2096</v>
      </c>
      <c r="F711" s="92" t="s">
        <v>2504</v>
      </c>
      <c r="G711" s="65" t="s">
        <v>2309</v>
      </c>
      <c r="H711" s="78" t="s">
        <v>3598</v>
      </c>
      <c r="I711" s="73" t="s">
        <v>4293</v>
      </c>
      <c r="J711" s="89">
        <v>482.28</v>
      </c>
      <c r="K711" s="86">
        <v>119.36</v>
      </c>
    </row>
    <row r="712" spans="1:11" ht="18" x14ac:dyDescent="0.4">
      <c r="A712" s="90">
        <v>254305528</v>
      </c>
      <c r="B712" s="72" t="s">
        <v>4283</v>
      </c>
      <c r="C712" s="80" t="s">
        <v>4285</v>
      </c>
      <c r="D712" s="87" t="s">
        <v>420</v>
      </c>
      <c r="E712" s="91" t="s">
        <v>2134</v>
      </c>
      <c r="F712" s="92" t="s">
        <v>2598</v>
      </c>
      <c r="G712" s="65" t="s">
        <v>2309</v>
      </c>
      <c r="H712" s="78" t="s">
        <v>3598</v>
      </c>
      <c r="I712" s="73" t="s">
        <v>4294</v>
      </c>
      <c r="J712" s="89">
        <v>541.37</v>
      </c>
      <c r="K712" s="86">
        <v>133.99</v>
      </c>
    </row>
    <row r="713" spans="1:11" ht="18" x14ac:dyDescent="0.4">
      <c r="A713" s="90">
        <v>254305378</v>
      </c>
      <c r="B713" s="72" t="s">
        <v>4283</v>
      </c>
      <c r="C713" s="80" t="s">
        <v>4285</v>
      </c>
      <c r="D713" s="87" t="s">
        <v>420</v>
      </c>
      <c r="E713" s="91" t="s">
        <v>2126</v>
      </c>
      <c r="F713" s="92" t="s">
        <v>2622</v>
      </c>
      <c r="G713" s="65" t="s">
        <v>2309</v>
      </c>
      <c r="H713" s="78" t="s">
        <v>3598</v>
      </c>
      <c r="I713" s="73" t="s">
        <v>4296</v>
      </c>
      <c r="J713" s="89">
        <v>552.02</v>
      </c>
      <c r="K713" s="86">
        <v>136.62</v>
      </c>
    </row>
    <row r="714" spans="1:11" ht="18" x14ac:dyDescent="0.4">
      <c r="A714" s="90">
        <v>254305702</v>
      </c>
      <c r="B714" s="72" t="s">
        <v>4283</v>
      </c>
      <c r="C714" s="80" t="s">
        <v>4285</v>
      </c>
      <c r="D714" s="87" t="s">
        <v>420</v>
      </c>
      <c r="E714" s="91" t="s">
        <v>2095</v>
      </c>
      <c r="F714" s="92" t="s">
        <v>2658</v>
      </c>
      <c r="G714" s="65" t="s">
        <v>2309</v>
      </c>
      <c r="H714" s="78" t="s">
        <v>3598</v>
      </c>
      <c r="I714" s="73" t="s">
        <v>4296</v>
      </c>
      <c r="J714" s="89">
        <v>565.46</v>
      </c>
      <c r="K714" s="86">
        <v>139.94999999999999</v>
      </c>
    </row>
    <row r="715" spans="1:11" ht="18" x14ac:dyDescent="0.4">
      <c r="A715" s="90">
        <v>254305411</v>
      </c>
      <c r="B715" s="72" t="s">
        <v>4283</v>
      </c>
      <c r="C715" s="80" t="s">
        <v>4285</v>
      </c>
      <c r="D715" s="87" t="s">
        <v>420</v>
      </c>
      <c r="E715" s="91" t="s">
        <v>2118</v>
      </c>
      <c r="F715" s="92" t="s">
        <v>2706</v>
      </c>
      <c r="G715" s="65" t="s">
        <v>2309</v>
      </c>
      <c r="H715" s="78" t="s">
        <v>3598</v>
      </c>
      <c r="I715" s="73" t="s">
        <v>4293</v>
      </c>
      <c r="J715" s="89">
        <v>587.23</v>
      </c>
      <c r="K715" s="86">
        <v>145.34</v>
      </c>
    </row>
    <row r="716" spans="1:11" ht="18" x14ac:dyDescent="0.4">
      <c r="A716" s="58">
        <v>254305418</v>
      </c>
      <c r="B716" s="72" t="s">
        <v>4283</v>
      </c>
      <c r="C716" s="80" t="s">
        <v>4285</v>
      </c>
      <c r="D716" s="87" t="s">
        <v>420</v>
      </c>
      <c r="E716" s="63" t="s">
        <v>2142</v>
      </c>
      <c r="F716" s="88" t="s">
        <v>2790</v>
      </c>
      <c r="G716" s="65" t="s">
        <v>2309</v>
      </c>
      <c r="H716" s="78" t="s">
        <v>3598</v>
      </c>
      <c r="I716" s="73" t="s">
        <v>4289</v>
      </c>
      <c r="J716" s="89">
        <v>646.32000000000005</v>
      </c>
      <c r="K716" s="86">
        <v>159.96</v>
      </c>
    </row>
    <row r="717" spans="1:11" ht="18" x14ac:dyDescent="0.4">
      <c r="A717" s="90">
        <v>254305410</v>
      </c>
      <c r="B717" s="72" t="s">
        <v>4283</v>
      </c>
      <c r="C717" s="80" t="s">
        <v>4285</v>
      </c>
      <c r="D717" s="87" t="s">
        <v>420</v>
      </c>
      <c r="E717" s="91" t="s">
        <v>2102</v>
      </c>
      <c r="F717" s="92" t="s">
        <v>2848</v>
      </c>
      <c r="G717" s="65" t="s">
        <v>2309</v>
      </c>
      <c r="H717" s="78" t="s">
        <v>3598</v>
      </c>
      <c r="I717" s="73" t="s">
        <v>4296</v>
      </c>
      <c r="J717" s="89">
        <v>678.81</v>
      </c>
      <c r="K717" s="86">
        <v>168.01</v>
      </c>
    </row>
    <row r="718" spans="1:11" ht="18" x14ac:dyDescent="0.4">
      <c r="A718" s="90">
        <v>254305708</v>
      </c>
      <c r="B718" s="72" t="s">
        <v>4283</v>
      </c>
      <c r="C718" s="80" t="s">
        <v>4285</v>
      </c>
      <c r="D718" s="87" t="s">
        <v>420</v>
      </c>
      <c r="E718" s="91" t="s">
        <v>2167</v>
      </c>
      <c r="F718" s="92" t="s">
        <v>2858</v>
      </c>
      <c r="G718" s="65" t="s">
        <v>2309</v>
      </c>
      <c r="H718" s="78" t="s">
        <v>3598</v>
      </c>
      <c r="I718" s="73" t="s">
        <v>4289</v>
      </c>
      <c r="J718" s="89">
        <v>689.61</v>
      </c>
      <c r="K718" s="86">
        <v>170.68</v>
      </c>
    </row>
    <row r="719" spans="1:11" ht="18" x14ac:dyDescent="0.4">
      <c r="A719" s="58">
        <v>254305009</v>
      </c>
      <c r="B719" s="72" t="s">
        <v>4283</v>
      </c>
      <c r="C719" s="80" t="s">
        <v>4285</v>
      </c>
      <c r="D719" s="87" t="s">
        <v>420</v>
      </c>
      <c r="E719" s="63" t="s">
        <v>2106</v>
      </c>
      <c r="F719" s="88" t="s">
        <v>2926</v>
      </c>
      <c r="G719" s="65" t="s">
        <v>2309</v>
      </c>
      <c r="H719" s="78" t="s">
        <v>3598</v>
      </c>
      <c r="I719" s="73" t="s">
        <v>4297</v>
      </c>
      <c r="J719" s="89">
        <v>739.47</v>
      </c>
      <c r="K719" s="86">
        <v>183.02</v>
      </c>
    </row>
    <row r="720" spans="1:11" ht="18" x14ac:dyDescent="0.4">
      <c r="A720" s="90">
        <v>254305440</v>
      </c>
      <c r="B720" s="72" t="s">
        <v>4283</v>
      </c>
      <c r="C720" s="80" t="s">
        <v>4285</v>
      </c>
      <c r="D720" s="87" t="s">
        <v>420</v>
      </c>
      <c r="E720" s="91" t="s">
        <v>2100</v>
      </c>
      <c r="F720" s="92" t="s">
        <v>2969</v>
      </c>
      <c r="G720" s="65" t="s">
        <v>2309</v>
      </c>
      <c r="H720" s="78" t="s">
        <v>3598</v>
      </c>
      <c r="I720" s="73" t="s">
        <v>4297</v>
      </c>
      <c r="J720" s="89">
        <v>773.09</v>
      </c>
      <c r="K720" s="86">
        <v>191.34</v>
      </c>
    </row>
    <row r="721" spans="1:11" ht="18" x14ac:dyDescent="0.4">
      <c r="A721" s="58">
        <v>254305464</v>
      </c>
      <c r="B721" s="72" t="s">
        <v>4283</v>
      </c>
      <c r="C721" s="80" t="s">
        <v>4285</v>
      </c>
      <c r="D721" s="87" t="s">
        <v>420</v>
      </c>
      <c r="E721" s="63" t="s">
        <v>2105</v>
      </c>
      <c r="F721" s="88" t="s">
        <v>2982</v>
      </c>
      <c r="G721" s="65" t="s">
        <v>2309</v>
      </c>
      <c r="H721" s="78" t="s">
        <v>3598</v>
      </c>
      <c r="I721" s="73" t="s">
        <v>4297</v>
      </c>
      <c r="J721" s="89">
        <v>781.24</v>
      </c>
      <c r="K721" s="86">
        <v>193.36</v>
      </c>
    </row>
    <row r="722" spans="1:11" ht="18" x14ac:dyDescent="0.4">
      <c r="A722" s="90">
        <v>254305482</v>
      </c>
      <c r="B722" s="72" t="s">
        <v>4283</v>
      </c>
      <c r="C722" s="80" t="s">
        <v>4285</v>
      </c>
      <c r="D722" s="87" t="s">
        <v>420</v>
      </c>
      <c r="E722" s="91" t="s">
        <v>2150</v>
      </c>
      <c r="F722" s="92" t="s">
        <v>3016</v>
      </c>
      <c r="G722" s="65" t="s">
        <v>2309</v>
      </c>
      <c r="H722" s="78" t="s">
        <v>3598</v>
      </c>
      <c r="I722" s="73" t="s">
        <v>4296</v>
      </c>
      <c r="J722" s="89">
        <v>807.19</v>
      </c>
      <c r="K722" s="86">
        <v>199.78</v>
      </c>
    </row>
    <row r="723" spans="1:11" ht="18" x14ac:dyDescent="0.4">
      <c r="A723" s="90">
        <v>254305722</v>
      </c>
      <c r="B723" s="72" t="s">
        <v>4283</v>
      </c>
      <c r="C723" s="80" t="s">
        <v>4285</v>
      </c>
      <c r="D723" s="87" t="s">
        <v>420</v>
      </c>
      <c r="E723" s="91" t="s">
        <v>2175</v>
      </c>
      <c r="F723" s="92" t="s">
        <v>3448</v>
      </c>
      <c r="G723" s="65" t="s">
        <v>2309</v>
      </c>
      <c r="H723" s="78" t="s">
        <v>3598</v>
      </c>
      <c r="I723" s="73" t="s">
        <v>4289</v>
      </c>
      <c r="J723" s="89">
        <v>427.1</v>
      </c>
      <c r="K723" s="86">
        <v>105.71</v>
      </c>
    </row>
    <row r="724" spans="1:11" ht="18" x14ac:dyDescent="0.4">
      <c r="A724" s="58">
        <v>254709378</v>
      </c>
      <c r="B724" s="72" t="s">
        <v>4283</v>
      </c>
      <c r="C724" s="80" t="s">
        <v>4285</v>
      </c>
      <c r="D724" s="87" t="s">
        <v>420</v>
      </c>
      <c r="E724" s="63" t="s">
        <v>2126</v>
      </c>
      <c r="F724" s="88" t="s">
        <v>2548</v>
      </c>
      <c r="G724" s="65" t="s">
        <v>2353</v>
      </c>
      <c r="H724" s="78" t="s">
        <v>3598</v>
      </c>
      <c r="I724" s="73" t="s">
        <v>4296</v>
      </c>
      <c r="J724" s="89">
        <v>511.34</v>
      </c>
      <c r="K724" s="86">
        <v>126.56</v>
      </c>
    </row>
    <row r="725" spans="1:11" ht="18" x14ac:dyDescent="0.4">
      <c r="A725" s="58">
        <v>254724411</v>
      </c>
      <c r="B725" s="72" t="s">
        <v>4283</v>
      </c>
      <c r="C725" s="80" t="s">
        <v>4285</v>
      </c>
      <c r="D725" s="87" t="s">
        <v>420</v>
      </c>
      <c r="E725" s="63" t="s">
        <v>2118</v>
      </c>
      <c r="F725" s="88" t="s">
        <v>2578</v>
      </c>
      <c r="G725" s="65" t="s">
        <v>582</v>
      </c>
      <c r="H725" s="78" t="s">
        <v>3598</v>
      </c>
      <c r="I725" s="73" t="s">
        <v>4293</v>
      </c>
      <c r="J725" s="89">
        <v>532.6</v>
      </c>
      <c r="K725" s="86">
        <v>131.82</v>
      </c>
    </row>
    <row r="726" spans="1:11" ht="18" x14ac:dyDescent="0.4">
      <c r="A726" s="58">
        <v>254634707</v>
      </c>
      <c r="B726" s="72" t="s">
        <v>4283</v>
      </c>
      <c r="C726" s="80" t="s">
        <v>4285</v>
      </c>
      <c r="D726" s="87" t="s">
        <v>420</v>
      </c>
      <c r="E726" s="63" t="s">
        <v>2148</v>
      </c>
      <c r="F726" s="88" t="s">
        <v>2418</v>
      </c>
      <c r="G726" s="65" t="s">
        <v>707</v>
      </c>
      <c r="H726" s="78" t="s">
        <v>3598</v>
      </c>
      <c r="I726" s="73" t="s">
        <v>4294</v>
      </c>
      <c r="J726" s="89">
        <v>397.29</v>
      </c>
      <c r="K726" s="86">
        <v>98.33</v>
      </c>
    </row>
    <row r="727" spans="1:11" ht="18" x14ac:dyDescent="0.4">
      <c r="A727" s="90">
        <v>254634027</v>
      </c>
      <c r="B727" s="72" t="s">
        <v>4283</v>
      </c>
      <c r="C727" s="80" t="s">
        <v>4285</v>
      </c>
      <c r="D727" s="87" t="s">
        <v>420</v>
      </c>
      <c r="E727" s="91" t="s">
        <v>2096</v>
      </c>
      <c r="F727" s="92" t="s">
        <v>2454</v>
      </c>
      <c r="G727" s="65" t="s">
        <v>707</v>
      </c>
      <c r="H727" s="78" t="s">
        <v>3598</v>
      </c>
      <c r="I727" s="73" t="s">
        <v>4293</v>
      </c>
      <c r="J727" s="89">
        <v>446.2</v>
      </c>
      <c r="K727" s="86">
        <v>110.43</v>
      </c>
    </row>
    <row r="728" spans="1:11" ht="18" x14ac:dyDescent="0.4">
      <c r="A728" s="90">
        <v>254634528</v>
      </c>
      <c r="B728" s="72" t="s">
        <v>4283</v>
      </c>
      <c r="C728" s="80" t="s">
        <v>4285</v>
      </c>
      <c r="D728" s="87" t="s">
        <v>420</v>
      </c>
      <c r="E728" s="91" t="s">
        <v>2134</v>
      </c>
      <c r="F728" s="92" t="s">
        <v>2531</v>
      </c>
      <c r="G728" s="65" t="s">
        <v>707</v>
      </c>
      <c r="H728" s="78" t="s">
        <v>3598</v>
      </c>
      <c r="I728" s="73" t="s">
        <v>4294</v>
      </c>
      <c r="J728" s="89">
        <v>499.16</v>
      </c>
      <c r="K728" s="86">
        <v>123.54</v>
      </c>
    </row>
    <row r="729" spans="1:11" ht="18" x14ac:dyDescent="0.4">
      <c r="A729" s="90">
        <v>254634175</v>
      </c>
      <c r="B729" s="72" t="s">
        <v>4283</v>
      </c>
      <c r="C729" s="80" t="s">
        <v>4285</v>
      </c>
      <c r="D729" s="87" t="s">
        <v>420</v>
      </c>
      <c r="E729" s="91" t="s">
        <v>2128</v>
      </c>
      <c r="F729" s="92" t="s">
        <v>2533</v>
      </c>
      <c r="G729" s="65" t="s">
        <v>707</v>
      </c>
      <c r="H729" s="78" t="s">
        <v>3598</v>
      </c>
      <c r="I729" s="73" t="s">
        <v>4294</v>
      </c>
      <c r="J729" s="89">
        <v>501.81</v>
      </c>
      <c r="K729" s="86">
        <v>124.2</v>
      </c>
    </row>
    <row r="730" spans="1:11" ht="18" x14ac:dyDescent="0.4">
      <c r="A730" s="90">
        <v>254634702</v>
      </c>
      <c r="B730" s="72" t="s">
        <v>4283</v>
      </c>
      <c r="C730" s="80" t="s">
        <v>4285</v>
      </c>
      <c r="D730" s="87" t="s">
        <v>420</v>
      </c>
      <c r="E730" s="91" t="s">
        <v>2095</v>
      </c>
      <c r="F730" s="92" t="s">
        <v>2571</v>
      </c>
      <c r="G730" s="65" t="s">
        <v>707</v>
      </c>
      <c r="H730" s="78" t="s">
        <v>3598</v>
      </c>
      <c r="I730" s="73" t="s">
        <v>4296</v>
      </c>
      <c r="J730" s="89">
        <v>529.41</v>
      </c>
      <c r="K730" s="86">
        <v>131.03</v>
      </c>
    </row>
    <row r="731" spans="1:11" ht="18" x14ac:dyDescent="0.4">
      <c r="A731" s="58">
        <v>254634411</v>
      </c>
      <c r="B731" s="72" t="s">
        <v>4283</v>
      </c>
      <c r="C731" s="80" t="s">
        <v>4285</v>
      </c>
      <c r="D731" s="87" t="s">
        <v>420</v>
      </c>
      <c r="E731" s="63" t="s">
        <v>2118</v>
      </c>
      <c r="F731" s="88" t="s">
        <v>2593</v>
      </c>
      <c r="G731" s="65" t="s">
        <v>707</v>
      </c>
      <c r="H731" s="78" t="s">
        <v>3598</v>
      </c>
      <c r="I731" s="73" t="s">
        <v>4293</v>
      </c>
      <c r="J731" s="89">
        <v>539.88</v>
      </c>
      <c r="K731" s="86">
        <v>133.62</v>
      </c>
    </row>
    <row r="732" spans="1:11" ht="18" x14ac:dyDescent="0.4">
      <c r="A732" s="90">
        <v>254634198</v>
      </c>
      <c r="B732" s="72" t="s">
        <v>4283</v>
      </c>
      <c r="C732" s="80" t="s">
        <v>4285</v>
      </c>
      <c r="D732" s="87" t="s">
        <v>420</v>
      </c>
      <c r="E732" s="91" t="s">
        <v>2120</v>
      </c>
      <c r="F732" s="92" t="s">
        <v>2671</v>
      </c>
      <c r="G732" s="65" t="s">
        <v>707</v>
      </c>
      <c r="H732" s="78" t="s">
        <v>3598</v>
      </c>
      <c r="I732" s="73" t="s">
        <v>4295</v>
      </c>
      <c r="J732" s="89">
        <v>570.62</v>
      </c>
      <c r="K732" s="86">
        <v>141.22999999999999</v>
      </c>
    </row>
    <row r="733" spans="1:11" ht="18" x14ac:dyDescent="0.4">
      <c r="A733" s="90">
        <v>254634530</v>
      </c>
      <c r="B733" s="72" t="s">
        <v>4283</v>
      </c>
      <c r="C733" s="80" t="s">
        <v>4285</v>
      </c>
      <c r="D733" s="87" t="s">
        <v>420</v>
      </c>
      <c r="E733" s="91" t="s">
        <v>2110</v>
      </c>
      <c r="F733" s="92" t="s">
        <v>2698</v>
      </c>
      <c r="G733" s="65" t="s">
        <v>707</v>
      </c>
      <c r="H733" s="78" t="s">
        <v>3598</v>
      </c>
      <c r="I733" s="73" t="s">
        <v>4296</v>
      </c>
      <c r="J733" s="89">
        <v>586.85</v>
      </c>
      <c r="K733" s="86">
        <v>145.25</v>
      </c>
    </row>
    <row r="734" spans="1:11" ht="18" x14ac:dyDescent="0.4">
      <c r="A734" s="90">
        <v>254634418</v>
      </c>
      <c r="B734" s="72" t="s">
        <v>4283</v>
      </c>
      <c r="C734" s="80" t="s">
        <v>4285</v>
      </c>
      <c r="D734" s="87" t="s">
        <v>420</v>
      </c>
      <c r="E734" s="91" t="s">
        <v>2142</v>
      </c>
      <c r="F734" s="92" t="s">
        <v>2717</v>
      </c>
      <c r="G734" s="65" t="s">
        <v>707</v>
      </c>
      <c r="H734" s="78" t="s">
        <v>3598</v>
      </c>
      <c r="I734" s="73" t="s">
        <v>4289</v>
      </c>
      <c r="J734" s="89">
        <v>592.37</v>
      </c>
      <c r="K734" s="86">
        <v>146.61000000000001</v>
      </c>
    </row>
    <row r="735" spans="1:11" ht="18" x14ac:dyDescent="0.4">
      <c r="A735" s="90">
        <v>254634410</v>
      </c>
      <c r="B735" s="72" t="s">
        <v>4283</v>
      </c>
      <c r="C735" s="80" t="s">
        <v>4285</v>
      </c>
      <c r="D735" s="87" t="s">
        <v>420</v>
      </c>
      <c r="E735" s="91" t="s">
        <v>2102</v>
      </c>
      <c r="F735" s="92" t="s">
        <v>2759</v>
      </c>
      <c r="G735" s="65" t="s">
        <v>707</v>
      </c>
      <c r="H735" s="78" t="s">
        <v>3598</v>
      </c>
      <c r="I735" s="73" t="s">
        <v>4296</v>
      </c>
      <c r="J735" s="89">
        <v>619.35</v>
      </c>
      <c r="K735" s="86">
        <v>153.29</v>
      </c>
    </row>
    <row r="736" spans="1:11" ht="18" x14ac:dyDescent="0.4">
      <c r="A736" s="90">
        <v>254634049</v>
      </c>
      <c r="B736" s="72" t="s">
        <v>4283</v>
      </c>
      <c r="C736" s="80" t="s">
        <v>4285</v>
      </c>
      <c r="D736" s="87" t="s">
        <v>420</v>
      </c>
      <c r="E736" s="91" t="s">
        <v>2111</v>
      </c>
      <c r="F736" s="92" t="s">
        <v>2816</v>
      </c>
      <c r="G736" s="65" t="s">
        <v>707</v>
      </c>
      <c r="H736" s="78" t="s">
        <v>3598</v>
      </c>
      <c r="I736" s="73" t="s">
        <v>4301</v>
      </c>
      <c r="J736" s="89">
        <v>662.82</v>
      </c>
      <c r="K736" s="86">
        <v>164.05</v>
      </c>
    </row>
    <row r="737" spans="1:11" ht="18" x14ac:dyDescent="0.4">
      <c r="A737" s="90">
        <v>254634009</v>
      </c>
      <c r="B737" s="72" t="s">
        <v>4283</v>
      </c>
      <c r="C737" s="80" t="s">
        <v>4285</v>
      </c>
      <c r="D737" s="87" t="s">
        <v>420</v>
      </c>
      <c r="E737" s="91" t="s">
        <v>2106</v>
      </c>
      <c r="F737" s="92" t="s">
        <v>2843</v>
      </c>
      <c r="G737" s="65" t="s">
        <v>707</v>
      </c>
      <c r="H737" s="78" t="s">
        <v>3598</v>
      </c>
      <c r="I737" s="73" t="s">
        <v>4297</v>
      </c>
      <c r="J737" s="89">
        <v>674.88</v>
      </c>
      <c r="K737" s="86">
        <v>167.03</v>
      </c>
    </row>
    <row r="738" spans="1:11" ht="18" x14ac:dyDescent="0.4">
      <c r="A738" s="90">
        <v>254634440</v>
      </c>
      <c r="B738" s="72" t="s">
        <v>4283</v>
      </c>
      <c r="C738" s="80" t="s">
        <v>4285</v>
      </c>
      <c r="D738" s="87" t="s">
        <v>420</v>
      </c>
      <c r="E738" s="91" t="s">
        <v>2100</v>
      </c>
      <c r="F738" s="92" t="s">
        <v>2872</v>
      </c>
      <c r="G738" s="65" t="s">
        <v>707</v>
      </c>
      <c r="H738" s="78" t="s">
        <v>3598</v>
      </c>
      <c r="I738" s="73" t="s">
        <v>4297</v>
      </c>
      <c r="J738" s="89">
        <v>701.35</v>
      </c>
      <c r="K738" s="86">
        <v>173.58</v>
      </c>
    </row>
    <row r="739" spans="1:11" ht="18" x14ac:dyDescent="0.4">
      <c r="A739" s="90">
        <v>254634464</v>
      </c>
      <c r="B739" s="72" t="s">
        <v>4283</v>
      </c>
      <c r="C739" s="80" t="s">
        <v>4285</v>
      </c>
      <c r="D739" s="87" t="s">
        <v>420</v>
      </c>
      <c r="E739" s="91" t="s">
        <v>2105</v>
      </c>
      <c r="F739" s="92" t="s">
        <v>2886</v>
      </c>
      <c r="G739" s="65" t="s">
        <v>707</v>
      </c>
      <c r="H739" s="78" t="s">
        <v>3598</v>
      </c>
      <c r="I739" s="73" t="s">
        <v>4297</v>
      </c>
      <c r="J739" s="89">
        <v>710.34</v>
      </c>
      <c r="K739" s="86">
        <v>175.81</v>
      </c>
    </row>
    <row r="740" spans="1:11" ht="18" x14ac:dyDescent="0.4">
      <c r="A740" s="90">
        <v>254634429</v>
      </c>
      <c r="B740" s="72" t="s">
        <v>4283</v>
      </c>
      <c r="C740" s="80" t="s">
        <v>4285</v>
      </c>
      <c r="D740" s="87" t="s">
        <v>420</v>
      </c>
      <c r="E740" s="91" t="s">
        <v>2165</v>
      </c>
      <c r="F740" s="92" t="s">
        <v>2899</v>
      </c>
      <c r="G740" s="65" t="s">
        <v>707</v>
      </c>
      <c r="H740" s="78" t="s">
        <v>3598</v>
      </c>
      <c r="I740" s="73" t="s">
        <v>4289</v>
      </c>
      <c r="J740" s="89">
        <v>719.01</v>
      </c>
      <c r="K740" s="86">
        <v>177.95</v>
      </c>
    </row>
    <row r="741" spans="1:11" ht="18" x14ac:dyDescent="0.4">
      <c r="A741" s="90">
        <v>254634080</v>
      </c>
      <c r="B741" s="72" t="s">
        <v>4283</v>
      </c>
      <c r="C741" s="80" t="s">
        <v>4285</v>
      </c>
      <c r="D741" s="87" t="s">
        <v>420</v>
      </c>
      <c r="E741" s="91" t="s">
        <v>2169</v>
      </c>
      <c r="F741" s="92" t="s">
        <v>3053</v>
      </c>
      <c r="G741" s="65" t="s">
        <v>707</v>
      </c>
      <c r="H741" s="78" t="s">
        <v>3598</v>
      </c>
      <c r="I741" s="73" t="s">
        <v>4289</v>
      </c>
      <c r="J741" s="89">
        <v>838.92</v>
      </c>
      <c r="K741" s="86">
        <v>207.63</v>
      </c>
    </row>
    <row r="742" spans="1:11" ht="18" x14ac:dyDescent="0.4">
      <c r="A742" s="90">
        <v>254634587</v>
      </c>
      <c r="B742" s="72" t="s">
        <v>4283</v>
      </c>
      <c r="C742" s="80" t="s">
        <v>4285</v>
      </c>
      <c r="D742" s="87" t="s">
        <v>420</v>
      </c>
      <c r="E742" s="91" t="s">
        <v>2099</v>
      </c>
      <c r="F742" s="92" t="s">
        <v>3388</v>
      </c>
      <c r="G742" s="65" t="s">
        <v>707</v>
      </c>
      <c r="H742" s="78" t="s">
        <v>3598</v>
      </c>
      <c r="I742" s="73" t="s">
        <v>4289</v>
      </c>
      <c r="J742" s="89">
        <v>533.29</v>
      </c>
      <c r="K742" s="86">
        <v>131.99</v>
      </c>
    </row>
    <row r="743" spans="1:11" ht="18" x14ac:dyDescent="0.4">
      <c r="A743" s="58">
        <v>254634378</v>
      </c>
      <c r="B743" s="72" t="s">
        <v>4283</v>
      </c>
      <c r="C743" s="80" t="s">
        <v>4285</v>
      </c>
      <c r="D743" s="87" t="s">
        <v>420</v>
      </c>
      <c r="E743" s="63" t="s">
        <v>2126</v>
      </c>
      <c r="F743" s="88" t="s">
        <v>3403</v>
      </c>
      <c r="G743" s="65" t="s">
        <v>707</v>
      </c>
      <c r="H743" s="78" t="s">
        <v>3598</v>
      </c>
      <c r="I743" s="73" t="s">
        <v>4289</v>
      </c>
      <c r="J743" s="89">
        <v>371.26</v>
      </c>
      <c r="K743" s="86">
        <v>91.89</v>
      </c>
    </row>
    <row r="744" spans="1:11" ht="18" x14ac:dyDescent="0.4">
      <c r="A744" s="90">
        <v>254634932</v>
      </c>
      <c r="B744" s="72" t="s">
        <v>4283</v>
      </c>
      <c r="C744" s="80" t="s">
        <v>4285</v>
      </c>
      <c r="D744" s="87" t="s">
        <v>420</v>
      </c>
      <c r="E744" s="91" t="s">
        <v>2112</v>
      </c>
      <c r="F744" s="92" t="s">
        <v>3410</v>
      </c>
      <c r="G744" s="65" t="s">
        <v>707</v>
      </c>
      <c r="H744" s="78" t="s">
        <v>3598</v>
      </c>
      <c r="I744" s="73" t="s">
        <v>4289</v>
      </c>
      <c r="J744" s="89">
        <v>406.72</v>
      </c>
      <c r="K744" s="86">
        <v>100.66</v>
      </c>
    </row>
    <row r="745" spans="1:11" ht="18" x14ac:dyDescent="0.4">
      <c r="A745" s="58">
        <v>254634384</v>
      </c>
      <c r="B745" s="72" t="s">
        <v>4283</v>
      </c>
      <c r="C745" s="80" t="s">
        <v>4285</v>
      </c>
      <c r="D745" s="87" t="s">
        <v>420</v>
      </c>
      <c r="E745" s="63" t="s">
        <v>2130</v>
      </c>
      <c r="F745" s="88" t="s">
        <v>2274</v>
      </c>
      <c r="G745" s="65" t="s">
        <v>707</v>
      </c>
      <c r="H745" s="78" t="s">
        <v>3598</v>
      </c>
      <c r="I745" s="73" t="s">
        <v>4289</v>
      </c>
      <c r="J745" s="89">
        <v>489</v>
      </c>
      <c r="K745" s="86">
        <v>121.03</v>
      </c>
    </row>
    <row r="746" spans="1:11" ht="18" x14ac:dyDescent="0.4">
      <c r="A746" s="58">
        <v>254663586</v>
      </c>
      <c r="B746" s="72" t="s">
        <v>4284</v>
      </c>
      <c r="C746" s="80" t="s">
        <v>4285</v>
      </c>
      <c r="D746" s="87" t="s">
        <v>420</v>
      </c>
      <c r="E746" s="63" t="s">
        <v>2119</v>
      </c>
      <c r="F746" s="88" t="s">
        <v>3398</v>
      </c>
      <c r="G746" s="65" t="s">
        <v>2347</v>
      </c>
      <c r="H746" s="78" t="s">
        <v>3598</v>
      </c>
      <c r="I746" s="73" t="s">
        <v>4289</v>
      </c>
      <c r="J746" s="89">
        <v>854.73</v>
      </c>
      <c r="K746" s="86">
        <v>211.55</v>
      </c>
    </row>
    <row r="747" spans="1:11" ht="18" x14ac:dyDescent="0.4">
      <c r="A747" s="90">
        <v>254242027</v>
      </c>
      <c r="B747" s="72" t="s">
        <v>4283</v>
      </c>
      <c r="C747" s="80" t="s">
        <v>4285</v>
      </c>
      <c r="D747" s="87" t="s">
        <v>420</v>
      </c>
      <c r="E747" s="91" t="s">
        <v>2096</v>
      </c>
      <c r="F747" s="92" t="s">
        <v>2467</v>
      </c>
      <c r="G747" s="65" t="s">
        <v>2340</v>
      </c>
      <c r="H747" s="78" t="s">
        <v>3598</v>
      </c>
      <c r="I747" s="73" t="s">
        <v>4293</v>
      </c>
      <c r="J747" s="89">
        <v>454.49</v>
      </c>
      <c r="K747" s="86">
        <v>112.49</v>
      </c>
    </row>
    <row r="748" spans="1:11" ht="18" x14ac:dyDescent="0.4">
      <c r="A748" s="90">
        <v>254242378</v>
      </c>
      <c r="B748" s="72" t="s">
        <v>4283</v>
      </c>
      <c r="C748" s="80" t="s">
        <v>4285</v>
      </c>
      <c r="D748" s="87" t="s">
        <v>420</v>
      </c>
      <c r="E748" s="91" t="s">
        <v>2126</v>
      </c>
      <c r="F748" s="92" t="s">
        <v>2602</v>
      </c>
      <c r="G748" s="65" t="s">
        <v>2340</v>
      </c>
      <c r="H748" s="78" t="s">
        <v>3598</v>
      </c>
      <c r="I748" s="73" t="s">
        <v>4296</v>
      </c>
      <c r="J748" s="89">
        <v>546.22</v>
      </c>
      <c r="K748" s="86">
        <v>135.19</v>
      </c>
    </row>
    <row r="749" spans="1:11" ht="18" x14ac:dyDescent="0.4">
      <c r="A749" s="58">
        <v>254242410</v>
      </c>
      <c r="B749" s="72" t="s">
        <v>4283</v>
      </c>
      <c r="C749" s="80" t="s">
        <v>4285</v>
      </c>
      <c r="D749" s="87" t="s">
        <v>420</v>
      </c>
      <c r="E749" s="63" t="s">
        <v>2102</v>
      </c>
      <c r="F749" s="88" t="s">
        <v>2776</v>
      </c>
      <c r="G749" s="65" t="s">
        <v>2340</v>
      </c>
      <c r="H749" s="78" t="s">
        <v>3598</v>
      </c>
      <c r="I749" s="73" t="s">
        <v>4296</v>
      </c>
      <c r="J749" s="89">
        <v>633.09</v>
      </c>
      <c r="K749" s="86">
        <v>156.69</v>
      </c>
    </row>
    <row r="750" spans="1:11" ht="18" x14ac:dyDescent="0.4">
      <c r="A750" s="90">
        <v>254242188</v>
      </c>
      <c r="B750" s="72" t="s">
        <v>4283</v>
      </c>
      <c r="C750" s="80" t="s">
        <v>4285</v>
      </c>
      <c r="D750" s="87" t="s">
        <v>420</v>
      </c>
      <c r="E750" s="91" t="s">
        <v>2131</v>
      </c>
      <c r="F750" s="92" t="s">
        <v>3052</v>
      </c>
      <c r="G750" s="65" t="s">
        <v>2340</v>
      </c>
      <c r="H750" s="78" t="s">
        <v>3598</v>
      </c>
      <c r="I750" s="73" t="s">
        <v>4297</v>
      </c>
      <c r="J750" s="89">
        <v>838.21</v>
      </c>
      <c r="K750" s="86">
        <v>207.46</v>
      </c>
    </row>
    <row r="751" spans="1:11" ht="18" x14ac:dyDescent="0.4">
      <c r="A751" s="90">
        <v>254687707</v>
      </c>
      <c r="B751" s="72" t="s">
        <v>4283</v>
      </c>
      <c r="C751" s="80" t="s">
        <v>4285</v>
      </c>
      <c r="D751" s="87" t="s">
        <v>420</v>
      </c>
      <c r="E751" s="91" t="s">
        <v>2148</v>
      </c>
      <c r="F751" s="92" t="s">
        <v>2439</v>
      </c>
      <c r="G751" s="65" t="s">
        <v>700</v>
      </c>
      <c r="H751" s="78" t="s">
        <v>3598</v>
      </c>
      <c r="I751" s="73" t="s">
        <v>4294</v>
      </c>
      <c r="J751" s="89">
        <v>431.82</v>
      </c>
      <c r="K751" s="86">
        <v>106.88</v>
      </c>
    </row>
    <row r="752" spans="1:11" ht="18" x14ac:dyDescent="0.4">
      <c r="A752" s="90">
        <v>254687027</v>
      </c>
      <c r="B752" s="72" t="s">
        <v>4283</v>
      </c>
      <c r="C752" s="80" t="s">
        <v>4285</v>
      </c>
      <c r="D752" s="87" t="s">
        <v>420</v>
      </c>
      <c r="E752" s="91" t="s">
        <v>2096</v>
      </c>
      <c r="F752" s="92" t="s">
        <v>2516</v>
      </c>
      <c r="G752" s="65" t="s">
        <v>700</v>
      </c>
      <c r="H752" s="78" t="s">
        <v>3598</v>
      </c>
      <c r="I752" s="73" t="s">
        <v>4293</v>
      </c>
      <c r="J752" s="89">
        <v>487.82</v>
      </c>
      <c r="K752" s="86">
        <v>120.74</v>
      </c>
    </row>
    <row r="753" spans="1:11" ht="18" x14ac:dyDescent="0.4">
      <c r="A753" s="90">
        <v>254687199</v>
      </c>
      <c r="B753" s="72" t="s">
        <v>4283</v>
      </c>
      <c r="C753" s="80" t="s">
        <v>4285</v>
      </c>
      <c r="D753" s="87" t="s">
        <v>420</v>
      </c>
      <c r="E753" s="91" t="s">
        <v>2107</v>
      </c>
      <c r="F753" s="92" t="s">
        <v>2557</v>
      </c>
      <c r="G753" s="65" t="s">
        <v>700</v>
      </c>
      <c r="H753" s="78" t="s">
        <v>3598</v>
      </c>
      <c r="I753" s="73" t="s">
        <v>4295</v>
      </c>
      <c r="J753" s="89">
        <v>516.44000000000005</v>
      </c>
      <c r="K753" s="86">
        <v>127.82</v>
      </c>
    </row>
    <row r="754" spans="1:11" ht="18" x14ac:dyDescent="0.4">
      <c r="A754" s="58">
        <v>254687528</v>
      </c>
      <c r="B754" s="72" t="s">
        <v>4283</v>
      </c>
      <c r="C754" s="80" t="s">
        <v>4285</v>
      </c>
      <c r="D754" s="87" t="s">
        <v>420</v>
      </c>
      <c r="E754" s="63" t="s">
        <v>2134</v>
      </c>
      <c r="F754" s="88" t="s">
        <v>2582</v>
      </c>
      <c r="G754" s="65" t="s">
        <v>700</v>
      </c>
      <c r="H754" s="78" t="s">
        <v>3598</v>
      </c>
      <c r="I754" s="73" t="s">
        <v>4294</v>
      </c>
      <c r="J754" s="89">
        <v>533.59</v>
      </c>
      <c r="K754" s="86">
        <v>132.06</v>
      </c>
    </row>
    <row r="755" spans="1:11" ht="18" x14ac:dyDescent="0.4">
      <c r="A755" s="90">
        <v>254687378</v>
      </c>
      <c r="B755" s="72" t="s">
        <v>4283</v>
      </c>
      <c r="C755" s="80" t="s">
        <v>4285</v>
      </c>
      <c r="D755" s="87" t="s">
        <v>420</v>
      </c>
      <c r="E755" s="91" t="s">
        <v>2126</v>
      </c>
      <c r="F755" s="92" t="s">
        <v>2632</v>
      </c>
      <c r="G755" s="65" t="s">
        <v>700</v>
      </c>
      <c r="H755" s="78" t="s">
        <v>3598</v>
      </c>
      <c r="I755" s="73" t="s">
        <v>4296</v>
      </c>
      <c r="J755" s="89">
        <v>557.83000000000004</v>
      </c>
      <c r="K755" s="86">
        <v>138.06</v>
      </c>
    </row>
    <row r="756" spans="1:11" ht="18" x14ac:dyDescent="0.4">
      <c r="A756" s="90">
        <v>254687587</v>
      </c>
      <c r="B756" s="72" t="s">
        <v>4283</v>
      </c>
      <c r="C756" s="80" t="s">
        <v>4285</v>
      </c>
      <c r="D756" s="87" t="s">
        <v>420</v>
      </c>
      <c r="E756" s="91" t="s">
        <v>2099</v>
      </c>
      <c r="F756" s="92" t="s">
        <v>2652</v>
      </c>
      <c r="G756" s="65" t="s">
        <v>700</v>
      </c>
      <c r="H756" s="78" t="s">
        <v>3598</v>
      </c>
      <c r="I756" s="73" t="s">
        <v>4296</v>
      </c>
      <c r="J756" s="89">
        <v>564.97</v>
      </c>
      <c r="K756" s="86">
        <v>139.83000000000001</v>
      </c>
    </row>
    <row r="757" spans="1:11" ht="18" x14ac:dyDescent="0.4">
      <c r="A757" s="90">
        <v>254687702</v>
      </c>
      <c r="B757" s="72" t="s">
        <v>4283</v>
      </c>
      <c r="C757" s="80" t="s">
        <v>4285</v>
      </c>
      <c r="D757" s="87" t="s">
        <v>420</v>
      </c>
      <c r="E757" s="91" t="s">
        <v>2095</v>
      </c>
      <c r="F757" s="92" t="s">
        <v>2674</v>
      </c>
      <c r="G757" s="65" t="s">
        <v>700</v>
      </c>
      <c r="H757" s="78" t="s">
        <v>3598</v>
      </c>
      <c r="I757" s="73" t="s">
        <v>4296</v>
      </c>
      <c r="J757" s="89">
        <v>572.46</v>
      </c>
      <c r="K757" s="86">
        <v>141.68</v>
      </c>
    </row>
    <row r="758" spans="1:11" ht="18" x14ac:dyDescent="0.4">
      <c r="A758" s="90">
        <v>254687948</v>
      </c>
      <c r="B758" s="72" t="s">
        <v>4283</v>
      </c>
      <c r="C758" s="80" t="s">
        <v>4285</v>
      </c>
      <c r="D758" s="87" t="s">
        <v>420</v>
      </c>
      <c r="E758" s="91" t="s">
        <v>2125</v>
      </c>
      <c r="F758" s="92" t="s">
        <v>2708</v>
      </c>
      <c r="G758" s="65" t="s">
        <v>700</v>
      </c>
      <c r="H758" s="78" t="s">
        <v>3598</v>
      </c>
      <c r="I758" s="73" t="s">
        <v>4297</v>
      </c>
      <c r="J758" s="89">
        <v>588.08000000000004</v>
      </c>
      <c r="K758" s="86">
        <v>145.55000000000001</v>
      </c>
    </row>
    <row r="759" spans="1:11" ht="18" x14ac:dyDescent="0.4">
      <c r="A759" s="90">
        <v>254687411</v>
      </c>
      <c r="B759" s="72" t="s">
        <v>4283</v>
      </c>
      <c r="C759" s="80" t="s">
        <v>4285</v>
      </c>
      <c r="D759" s="87" t="s">
        <v>420</v>
      </c>
      <c r="E759" s="91" t="s">
        <v>2118</v>
      </c>
      <c r="F759" s="92" t="s">
        <v>2721</v>
      </c>
      <c r="G759" s="65" t="s">
        <v>700</v>
      </c>
      <c r="H759" s="78" t="s">
        <v>3598</v>
      </c>
      <c r="I759" s="73" t="s">
        <v>4293</v>
      </c>
      <c r="J759" s="89">
        <v>594.52</v>
      </c>
      <c r="K759" s="86">
        <v>147.13999999999999</v>
      </c>
    </row>
    <row r="760" spans="1:11" ht="18" x14ac:dyDescent="0.4">
      <c r="A760" s="58">
        <v>254687384</v>
      </c>
      <c r="B760" s="72" t="s">
        <v>4283</v>
      </c>
      <c r="C760" s="80" t="s">
        <v>4285</v>
      </c>
      <c r="D760" s="87" t="s">
        <v>420</v>
      </c>
      <c r="E760" s="63" t="s">
        <v>2130</v>
      </c>
      <c r="F760" s="88" t="s">
        <v>2793</v>
      </c>
      <c r="G760" s="65" t="s">
        <v>700</v>
      </c>
      <c r="H760" s="78" t="s">
        <v>3598</v>
      </c>
      <c r="I760" s="73" t="s">
        <v>4297</v>
      </c>
      <c r="J760" s="89">
        <v>646.98</v>
      </c>
      <c r="K760" s="86">
        <v>160.13</v>
      </c>
    </row>
    <row r="761" spans="1:11" ht="18" x14ac:dyDescent="0.4">
      <c r="A761" s="58">
        <v>254687530</v>
      </c>
      <c r="B761" s="72" t="s">
        <v>4283</v>
      </c>
      <c r="C761" s="80" t="s">
        <v>4285</v>
      </c>
      <c r="D761" s="87" t="s">
        <v>420</v>
      </c>
      <c r="E761" s="63" t="s">
        <v>2110</v>
      </c>
      <c r="F761" s="88" t="s">
        <v>2801</v>
      </c>
      <c r="G761" s="65" t="s">
        <v>700</v>
      </c>
      <c r="H761" s="78" t="s">
        <v>3598</v>
      </c>
      <c r="I761" s="73" t="s">
        <v>4296</v>
      </c>
      <c r="J761" s="89">
        <v>652.13</v>
      </c>
      <c r="K761" s="86">
        <v>161.4</v>
      </c>
    </row>
    <row r="762" spans="1:11" ht="18" x14ac:dyDescent="0.4">
      <c r="A762" s="58">
        <v>254687418</v>
      </c>
      <c r="B762" s="72" t="s">
        <v>4283</v>
      </c>
      <c r="C762" s="80" t="s">
        <v>4285</v>
      </c>
      <c r="D762" s="87" t="s">
        <v>420</v>
      </c>
      <c r="E762" s="63" t="s">
        <v>2142</v>
      </c>
      <c r="F762" s="88" t="s">
        <v>2804</v>
      </c>
      <c r="G762" s="65" t="s">
        <v>700</v>
      </c>
      <c r="H762" s="78" t="s">
        <v>3598</v>
      </c>
      <c r="I762" s="73" t="s">
        <v>4289</v>
      </c>
      <c r="J762" s="89">
        <v>654.63</v>
      </c>
      <c r="K762" s="86">
        <v>162.02000000000001</v>
      </c>
    </row>
    <row r="763" spans="1:11" ht="18" x14ac:dyDescent="0.4">
      <c r="A763" s="58">
        <v>254687410</v>
      </c>
      <c r="B763" s="72" t="s">
        <v>4283</v>
      </c>
      <c r="C763" s="80" t="s">
        <v>4285</v>
      </c>
      <c r="D763" s="87" t="s">
        <v>420</v>
      </c>
      <c r="E763" s="63" t="s">
        <v>2102</v>
      </c>
      <c r="F763" s="88" t="s">
        <v>2856</v>
      </c>
      <c r="G763" s="65" t="s">
        <v>700</v>
      </c>
      <c r="H763" s="78" t="s">
        <v>3598</v>
      </c>
      <c r="I763" s="73" t="s">
        <v>4296</v>
      </c>
      <c r="J763" s="89">
        <v>687.94</v>
      </c>
      <c r="K763" s="86">
        <v>170.27</v>
      </c>
    </row>
    <row r="764" spans="1:11" ht="18" x14ac:dyDescent="0.4">
      <c r="A764" s="90">
        <v>254687009</v>
      </c>
      <c r="B764" s="72" t="s">
        <v>4283</v>
      </c>
      <c r="C764" s="80" t="s">
        <v>4285</v>
      </c>
      <c r="D764" s="87" t="s">
        <v>420</v>
      </c>
      <c r="E764" s="91" t="s">
        <v>2106</v>
      </c>
      <c r="F764" s="92" t="s">
        <v>2934</v>
      </c>
      <c r="G764" s="65" t="s">
        <v>700</v>
      </c>
      <c r="H764" s="78" t="s">
        <v>3598</v>
      </c>
      <c r="I764" s="73" t="s">
        <v>4297</v>
      </c>
      <c r="J764" s="89">
        <v>749.37</v>
      </c>
      <c r="K764" s="86">
        <v>185.47</v>
      </c>
    </row>
    <row r="765" spans="1:11" ht="18" x14ac:dyDescent="0.4">
      <c r="A765" s="90">
        <v>254687464</v>
      </c>
      <c r="B765" s="72" t="s">
        <v>4283</v>
      </c>
      <c r="C765" s="80" t="s">
        <v>4285</v>
      </c>
      <c r="D765" s="87" t="s">
        <v>420</v>
      </c>
      <c r="E765" s="91" t="s">
        <v>2105</v>
      </c>
      <c r="F765" s="92" t="s">
        <v>2997</v>
      </c>
      <c r="G765" s="65" t="s">
        <v>700</v>
      </c>
      <c r="H765" s="78" t="s">
        <v>3598</v>
      </c>
      <c r="I765" s="73" t="s">
        <v>4297</v>
      </c>
      <c r="J765" s="89">
        <v>792.16</v>
      </c>
      <c r="K765" s="86">
        <v>196.06</v>
      </c>
    </row>
    <row r="766" spans="1:11" ht="18" x14ac:dyDescent="0.4">
      <c r="A766" s="58">
        <v>254687416</v>
      </c>
      <c r="B766" s="72" t="s">
        <v>4283</v>
      </c>
      <c r="C766" s="80" t="s">
        <v>4285</v>
      </c>
      <c r="D766" s="87" t="s">
        <v>420</v>
      </c>
      <c r="E766" s="63" t="s">
        <v>2108</v>
      </c>
      <c r="F766" s="88" t="s">
        <v>3054</v>
      </c>
      <c r="G766" s="65" t="s">
        <v>700</v>
      </c>
      <c r="H766" s="78" t="s">
        <v>3598</v>
      </c>
      <c r="I766" s="73" t="s">
        <v>4289</v>
      </c>
      <c r="J766" s="89">
        <v>840</v>
      </c>
      <c r="K766" s="86">
        <v>207.9</v>
      </c>
    </row>
    <row r="767" spans="1:11" ht="18" x14ac:dyDescent="0.4">
      <c r="A767" s="90">
        <v>254687456</v>
      </c>
      <c r="B767" s="72" t="s">
        <v>4283</v>
      </c>
      <c r="C767" s="80" t="s">
        <v>4285</v>
      </c>
      <c r="D767" s="87" t="s">
        <v>420</v>
      </c>
      <c r="E767" s="91" t="s">
        <v>2143</v>
      </c>
      <c r="F767" s="92" t="s">
        <v>2245</v>
      </c>
      <c r="G767" s="65" t="s">
        <v>700</v>
      </c>
      <c r="H767" s="78" t="s">
        <v>3598</v>
      </c>
      <c r="I767" s="73" t="s">
        <v>4289</v>
      </c>
      <c r="J767" s="89">
        <v>881.69</v>
      </c>
      <c r="K767" s="86">
        <v>218.22</v>
      </c>
    </row>
    <row r="768" spans="1:11" ht="18" x14ac:dyDescent="0.4">
      <c r="A768" s="90">
        <v>254687932</v>
      </c>
      <c r="B768" s="72" t="s">
        <v>4283</v>
      </c>
      <c r="C768" s="80" t="s">
        <v>4285</v>
      </c>
      <c r="D768" s="87" t="s">
        <v>420</v>
      </c>
      <c r="E768" s="91" t="s">
        <v>2112</v>
      </c>
      <c r="F768" s="92" t="s">
        <v>3463</v>
      </c>
      <c r="G768" s="65" t="s">
        <v>700</v>
      </c>
      <c r="H768" s="78" t="s">
        <v>3598</v>
      </c>
      <c r="I768" s="73" t="s">
        <v>4289</v>
      </c>
      <c r="J768" s="89">
        <v>447.46</v>
      </c>
      <c r="K768" s="86">
        <v>110.75</v>
      </c>
    </row>
    <row r="769" spans="1:11" ht="18" x14ac:dyDescent="0.4">
      <c r="A769" s="90">
        <v>254878926</v>
      </c>
      <c r="B769" s="72" t="s">
        <v>4283</v>
      </c>
      <c r="C769" s="80" t="s">
        <v>4285</v>
      </c>
      <c r="D769" s="87" t="s">
        <v>420</v>
      </c>
      <c r="E769" s="91" t="s">
        <v>2156</v>
      </c>
      <c r="F769" s="92" t="s">
        <v>2430</v>
      </c>
      <c r="G769" s="65" t="s">
        <v>701</v>
      </c>
      <c r="H769" s="78" t="s">
        <v>3598</v>
      </c>
      <c r="I769" s="73" t="s">
        <v>4292</v>
      </c>
      <c r="J769" s="89">
        <v>418.36</v>
      </c>
      <c r="K769" s="86">
        <v>103.54</v>
      </c>
    </row>
    <row r="770" spans="1:11" ht="18" x14ac:dyDescent="0.4">
      <c r="A770" s="90">
        <v>254878707</v>
      </c>
      <c r="B770" s="72" t="s">
        <v>4283</v>
      </c>
      <c r="C770" s="80" t="s">
        <v>4285</v>
      </c>
      <c r="D770" s="87" t="s">
        <v>420</v>
      </c>
      <c r="E770" s="91" t="s">
        <v>2148</v>
      </c>
      <c r="F770" s="92" t="s">
        <v>2484</v>
      </c>
      <c r="G770" s="65" t="s">
        <v>701</v>
      </c>
      <c r="H770" s="78" t="s">
        <v>3598</v>
      </c>
      <c r="I770" s="73" t="s">
        <v>4294</v>
      </c>
      <c r="J770" s="89">
        <v>468.86</v>
      </c>
      <c r="K770" s="86">
        <v>116.04</v>
      </c>
    </row>
    <row r="771" spans="1:11" ht="18" x14ac:dyDescent="0.4">
      <c r="A771" s="90">
        <v>254878027</v>
      </c>
      <c r="B771" s="72" t="s">
        <v>4283</v>
      </c>
      <c r="C771" s="80" t="s">
        <v>4285</v>
      </c>
      <c r="D771" s="87" t="s">
        <v>420</v>
      </c>
      <c r="E771" s="91" t="s">
        <v>2096</v>
      </c>
      <c r="F771" s="92" t="s">
        <v>2559</v>
      </c>
      <c r="G771" s="65" t="s">
        <v>701</v>
      </c>
      <c r="H771" s="78" t="s">
        <v>3598</v>
      </c>
      <c r="I771" s="73" t="s">
        <v>4293</v>
      </c>
      <c r="J771" s="89">
        <v>518.58000000000004</v>
      </c>
      <c r="K771" s="86">
        <v>128.35</v>
      </c>
    </row>
    <row r="772" spans="1:11" ht="18" x14ac:dyDescent="0.4">
      <c r="A772" s="90">
        <v>254878199</v>
      </c>
      <c r="B772" s="72" t="s">
        <v>4283</v>
      </c>
      <c r="C772" s="80" t="s">
        <v>4285</v>
      </c>
      <c r="D772" s="87" t="s">
        <v>420</v>
      </c>
      <c r="E772" s="91" t="s">
        <v>2107</v>
      </c>
      <c r="F772" s="92" t="s">
        <v>2576</v>
      </c>
      <c r="G772" s="65" t="s">
        <v>701</v>
      </c>
      <c r="H772" s="78" t="s">
        <v>3598</v>
      </c>
      <c r="I772" s="73" t="s">
        <v>4295</v>
      </c>
      <c r="J772" s="89">
        <v>531.98</v>
      </c>
      <c r="K772" s="86">
        <v>131.66999999999999</v>
      </c>
    </row>
    <row r="773" spans="1:11" ht="18" x14ac:dyDescent="0.4">
      <c r="A773" s="90">
        <v>254878528</v>
      </c>
      <c r="B773" s="72" t="s">
        <v>4283</v>
      </c>
      <c r="C773" s="80" t="s">
        <v>4285</v>
      </c>
      <c r="D773" s="87" t="s">
        <v>420</v>
      </c>
      <c r="E773" s="91" t="s">
        <v>2134</v>
      </c>
      <c r="F773" s="92" t="s">
        <v>2630</v>
      </c>
      <c r="G773" s="65" t="s">
        <v>701</v>
      </c>
      <c r="H773" s="78" t="s">
        <v>3598</v>
      </c>
      <c r="I773" s="73" t="s">
        <v>4294</v>
      </c>
      <c r="J773" s="89">
        <v>557.36</v>
      </c>
      <c r="K773" s="86">
        <v>137.94999999999999</v>
      </c>
    </row>
    <row r="774" spans="1:11" ht="18" x14ac:dyDescent="0.4">
      <c r="A774" s="90">
        <v>254878378</v>
      </c>
      <c r="B774" s="72" t="s">
        <v>4283</v>
      </c>
      <c r="C774" s="80" t="s">
        <v>4285</v>
      </c>
      <c r="D774" s="87" t="s">
        <v>420</v>
      </c>
      <c r="E774" s="91" t="s">
        <v>2126</v>
      </c>
      <c r="F774" s="92" t="s">
        <v>2668</v>
      </c>
      <c r="G774" s="65" t="s">
        <v>701</v>
      </c>
      <c r="H774" s="78" t="s">
        <v>3598</v>
      </c>
      <c r="I774" s="73" t="s">
        <v>4296</v>
      </c>
      <c r="J774" s="89">
        <v>569.46</v>
      </c>
      <c r="K774" s="86">
        <v>140.94</v>
      </c>
    </row>
    <row r="775" spans="1:11" ht="18" x14ac:dyDescent="0.4">
      <c r="A775" s="90">
        <v>254878351</v>
      </c>
      <c r="B775" s="72" t="s">
        <v>4283</v>
      </c>
      <c r="C775" s="80" t="s">
        <v>4285</v>
      </c>
      <c r="D775" s="87" t="s">
        <v>420</v>
      </c>
      <c r="E775" s="91" t="s">
        <v>2097</v>
      </c>
      <c r="F775" s="92" t="s">
        <v>2693</v>
      </c>
      <c r="G775" s="65" t="s">
        <v>701</v>
      </c>
      <c r="H775" s="78" t="s">
        <v>3598</v>
      </c>
      <c r="I775" s="73" t="s">
        <v>4300</v>
      </c>
      <c r="J775" s="89">
        <v>595.19000000000005</v>
      </c>
      <c r="K775" s="86">
        <v>147.31</v>
      </c>
    </row>
    <row r="776" spans="1:11" ht="18" x14ac:dyDescent="0.4">
      <c r="A776" s="90">
        <v>254878587</v>
      </c>
      <c r="B776" s="72" t="s">
        <v>4283</v>
      </c>
      <c r="C776" s="80" t="s">
        <v>4285</v>
      </c>
      <c r="D776" s="87" t="s">
        <v>420</v>
      </c>
      <c r="E776" s="91" t="s">
        <v>2099</v>
      </c>
      <c r="F776" s="92" t="s">
        <v>2696</v>
      </c>
      <c r="G776" s="65" t="s">
        <v>701</v>
      </c>
      <c r="H776" s="78" t="s">
        <v>3598</v>
      </c>
      <c r="I776" s="73" t="s">
        <v>4296</v>
      </c>
      <c r="J776" s="89">
        <v>584.11</v>
      </c>
      <c r="K776" s="86">
        <v>144.57</v>
      </c>
    </row>
    <row r="777" spans="1:11" ht="18" x14ac:dyDescent="0.4">
      <c r="A777" s="58">
        <v>254878175</v>
      </c>
      <c r="B777" s="72" t="s">
        <v>4283</v>
      </c>
      <c r="C777" s="80" t="s">
        <v>4285</v>
      </c>
      <c r="D777" s="87" t="s">
        <v>420</v>
      </c>
      <c r="E777" s="63" t="s">
        <v>2128</v>
      </c>
      <c r="F777" s="88" t="s">
        <v>2709</v>
      </c>
      <c r="G777" s="65" t="s">
        <v>701</v>
      </c>
      <c r="H777" s="78" t="s">
        <v>3598</v>
      </c>
      <c r="I777" s="73" t="s">
        <v>4294</v>
      </c>
      <c r="J777" s="89">
        <v>589.16</v>
      </c>
      <c r="K777" s="86">
        <v>145.82</v>
      </c>
    </row>
    <row r="778" spans="1:11" ht="18" x14ac:dyDescent="0.4">
      <c r="A778" s="90">
        <v>254878948</v>
      </c>
      <c r="B778" s="72" t="s">
        <v>4283</v>
      </c>
      <c r="C778" s="80" t="s">
        <v>4285</v>
      </c>
      <c r="D778" s="87" t="s">
        <v>420</v>
      </c>
      <c r="E778" s="91" t="s">
        <v>2125</v>
      </c>
      <c r="F778" s="92" t="s">
        <v>2746</v>
      </c>
      <c r="G778" s="65" t="s">
        <v>701</v>
      </c>
      <c r="H778" s="78" t="s">
        <v>3598</v>
      </c>
      <c r="I778" s="73" t="s">
        <v>4297</v>
      </c>
      <c r="J778" s="89">
        <v>611.14</v>
      </c>
      <c r="K778" s="86">
        <v>151.26</v>
      </c>
    </row>
    <row r="779" spans="1:11" ht="18" x14ac:dyDescent="0.4">
      <c r="A779" s="90">
        <v>254878702</v>
      </c>
      <c r="B779" s="72" t="s">
        <v>4283</v>
      </c>
      <c r="C779" s="80" t="s">
        <v>4285</v>
      </c>
      <c r="D779" s="87" t="s">
        <v>420</v>
      </c>
      <c r="E779" s="91" t="s">
        <v>2095</v>
      </c>
      <c r="F779" s="92" t="s">
        <v>2753</v>
      </c>
      <c r="G779" s="65" t="s">
        <v>701</v>
      </c>
      <c r="H779" s="78" t="s">
        <v>3598</v>
      </c>
      <c r="I779" s="73" t="s">
        <v>4296</v>
      </c>
      <c r="J779" s="89">
        <v>615.61</v>
      </c>
      <c r="K779" s="86">
        <v>152.36000000000001</v>
      </c>
    </row>
    <row r="780" spans="1:11" ht="18" x14ac:dyDescent="0.4">
      <c r="A780" s="58">
        <v>254878384</v>
      </c>
      <c r="B780" s="72" t="s">
        <v>4283</v>
      </c>
      <c r="C780" s="80" t="s">
        <v>4285</v>
      </c>
      <c r="D780" s="87" t="s">
        <v>420</v>
      </c>
      <c r="E780" s="63" t="s">
        <v>2130</v>
      </c>
      <c r="F780" s="88" t="s">
        <v>2811</v>
      </c>
      <c r="G780" s="65" t="s">
        <v>701</v>
      </c>
      <c r="H780" s="78" t="s">
        <v>3598</v>
      </c>
      <c r="I780" s="73" t="s">
        <v>4297</v>
      </c>
      <c r="J780" s="89">
        <v>656.91</v>
      </c>
      <c r="K780" s="86">
        <v>162.59</v>
      </c>
    </row>
    <row r="781" spans="1:11" ht="18" x14ac:dyDescent="0.4">
      <c r="A781" s="90">
        <v>254878418</v>
      </c>
      <c r="B781" s="72" t="s">
        <v>4283</v>
      </c>
      <c r="C781" s="80" t="s">
        <v>4285</v>
      </c>
      <c r="D781" s="87" t="s">
        <v>420</v>
      </c>
      <c r="E781" s="91" t="s">
        <v>2142</v>
      </c>
      <c r="F781" s="92" t="s">
        <v>2831</v>
      </c>
      <c r="G781" s="65" t="s">
        <v>701</v>
      </c>
      <c r="H781" s="78" t="s">
        <v>3598</v>
      </c>
      <c r="I781" s="73" t="s">
        <v>4289</v>
      </c>
      <c r="J781" s="89">
        <v>670.53</v>
      </c>
      <c r="K781" s="86">
        <v>165.96</v>
      </c>
    </row>
    <row r="782" spans="1:11" ht="18" x14ac:dyDescent="0.4">
      <c r="A782" s="58">
        <v>254878530</v>
      </c>
      <c r="B782" s="72" t="s">
        <v>4283</v>
      </c>
      <c r="C782" s="80" t="s">
        <v>4285</v>
      </c>
      <c r="D782" s="87" t="s">
        <v>420</v>
      </c>
      <c r="E782" s="63" t="s">
        <v>2110</v>
      </c>
      <c r="F782" s="88" t="s">
        <v>2854</v>
      </c>
      <c r="G782" s="65" t="s">
        <v>701</v>
      </c>
      <c r="H782" s="78" t="s">
        <v>3598</v>
      </c>
      <c r="I782" s="73" t="s">
        <v>4296</v>
      </c>
      <c r="J782" s="89">
        <v>685.54</v>
      </c>
      <c r="K782" s="86">
        <v>169.67</v>
      </c>
    </row>
    <row r="783" spans="1:11" ht="18" x14ac:dyDescent="0.4">
      <c r="A783" s="90">
        <v>254878198</v>
      </c>
      <c r="B783" s="72" t="s">
        <v>4283</v>
      </c>
      <c r="C783" s="80" t="s">
        <v>4285</v>
      </c>
      <c r="D783" s="87" t="s">
        <v>420</v>
      </c>
      <c r="E783" s="91" t="s">
        <v>2120</v>
      </c>
      <c r="F783" s="92" t="s">
        <v>2862</v>
      </c>
      <c r="G783" s="65" t="s">
        <v>701</v>
      </c>
      <c r="H783" s="78" t="s">
        <v>3598</v>
      </c>
      <c r="I783" s="73" t="s">
        <v>4295</v>
      </c>
      <c r="J783" s="89">
        <v>695.64</v>
      </c>
      <c r="K783" s="86">
        <v>172.17</v>
      </c>
    </row>
    <row r="784" spans="1:11" ht="18" x14ac:dyDescent="0.4">
      <c r="A784" s="58">
        <v>254878072</v>
      </c>
      <c r="B784" s="72" t="s">
        <v>4283</v>
      </c>
      <c r="C784" s="80" t="s">
        <v>4285</v>
      </c>
      <c r="D784" s="87" t="s">
        <v>420</v>
      </c>
      <c r="E784" s="63" t="s">
        <v>2104</v>
      </c>
      <c r="F784" s="88" t="s">
        <v>2878</v>
      </c>
      <c r="G784" s="65" t="s">
        <v>701</v>
      </c>
      <c r="H784" s="78" t="s">
        <v>3598</v>
      </c>
      <c r="I784" s="73" t="s">
        <v>4298</v>
      </c>
      <c r="J784" s="89">
        <v>703.14</v>
      </c>
      <c r="K784" s="86">
        <v>174.03</v>
      </c>
    </row>
    <row r="785" spans="1:11" ht="18" x14ac:dyDescent="0.4">
      <c r="A785" s="58">
        <v>254878410</v>
      </c>
      <c r="B785" s="72" t="s">
        <v>4283</v>
      </c>
      <c r="C785" s="80" t="s">
        <v>4285</v>
      </c>
      <c r="D785" s="87" t="s">
        <v>420</v>
      </c>
      <c r="E785" s="63" t="s">
        <v>2102</v>
      </c>
      <c r="F785" s="88" t="s">
        <v>2884</v>
      </c>
      <c r="G785" s="65" t="s">
        <v>701</v>
      </c>
      <c r="H785" s="78" t="s">
        <v>3598</v>
      </c>
      <c r="I785" s="73" t="s">
        <v>4296</v>
      </c>
      <c r="J785" s="89">
        <v>706.9</v>
      </c>
      <c r="K785" s="86">
        <v>174.96</v>
      </c>
    </row>
    <row r="786" spans="1:11" ht="18" x14ac:dyDescent="0.4">
      <c r="A786" s="90">
        <v>254878049</v>
      </c>
      <c r="B786" s="72" t="s">
        <v>4283</v>
      </c>
      <c r="C786" s="80" t="s">
        <v>4285</v>
      </c>
      <c r="D786" s="87" t="s">
        <v>420</v>
      </c>
      <c r="E786" s="91" t="s">
        <v>2111</v>
      </c>
      <c r="F786" s="92" t="s">
        <v>2940</v>
      </c>
      <c r="G786" s="65" t="s">
        <v>701</v>
      </c>
      <c r="H786" s="78" t="s">
        <v>3598</v>
      </c>
      <c r="I786" s="73" t="s">
        <v>4301</v>
      </c>
      <c r="J786" s="89">
        <v>753.25</v>
      </c>
      <c r="K786" s="86">
        <v>186.43</v>
      </c>
    </row>
    <row r="787" spans="1:11" ht="18" x14ac:dyDescent="0.4">
      <c r="A787" s="90">
        <v>254878440</v>
      </c>
      <c r="B787" s="72" t="s">
        <v>4283</v>
      </c>
      <c r="C787" s="80" t="s">
        <v>4285</v>
      </c>
      <c r="D787" s="87" t="s">
        <v>420</v>
      </c>
      <c r="E787" s="91" t="s">
        <v>2100</v>
      </c>
      <c r="F787" s="92" t="s">
        <v>2958</v>
      </c>
      <c r="G787" s="65" t="s">
        <v>701</v>
      </c>
      <c r="H787" s="78" t="s">
        <v>3598</v>
      </c>
      <c r="I787" s="73" t="s">
        <v>4297</v>
      </c>
      <c r="J787" s="89">
        <v>767.34</v>
      </c>
      <c r="K787" s="86">
        <v>189.92</v>
      </c>
    </row>
    <row r="788" spans="1:11" ht="18" x14ac:dyDescent="0.4">
      <c r="A788" s="90">
        <v>254878009</v>
      </c>
      <c r="B788" s="72" t="s">
        <v>4283</v>
      </c>
      <c r="C788" s="80" t="s">
        <v>4285</v>
      </c>
      <c r="D788" s="87" t="s">
        <v>420</v>
      </c>
      <c r="E788" s="91" t="s">
        <v>2106</v>
      </c>
      <c r="F788" s="92" t="s">
        <v>2996</v>
      </c>
      <c r="G788" s="65" t="s">
        <v>701</v>
      </c>
      <c r="H788" s="78" t="s">
        <v>3598</v>
      </c>
      <c r="I788" s="73" t="s">
        <v>4297</v>
      </c>
      <c r="J788" s="89">
        <v>791.31</v>
      </c>
      <c r="K788" s="86">
        <v>195.85</v>
      </c>
    </row>
    <row r="789" spans="1:11" ht="18" x14ac:dyDescent="0.4">
      <c r="A789" s="90">
        <v>254878708</v>
      </c>
      <c r="B789" s="72" t="s">
        <v>4283</v>
      </c>
      <c r="C789" s="80" t="s">
        <v>4285</v>
      </c>
      <c r="D789" s="87" t="s">
        <v>420</v>
      </c>
      <c r="E789" s="91" t="s">
        <v>2167</v>
      </c>
      <c r="F789" s="92" t="s">
        <v>2998</v>
      </c>
      <c r="G789" s="65" t="s">
        <v>701</v>
      </c>
      <c r="H789" s="78" t="s">
        <v>3598</v>
      </c>
      <c r="I789" s="73" t="s">
        <v>4295</v>
      </c>
      <c r="J789" s="89">
        <v>792.59</v>
      </c>
      <c r="K789" s="86">
        <v>196.17</v>
      </c>
    </row>
    <row r="790" spans="1:11" ht="18" x14ac:dyDescent="0.4">
      <c r="A790" s="90">
        <v>254878352</v>
      </c>
      <c r="B790" s="72" t="s">
        <v>4283</v>
      </c>
      <c r="C790" s="80" t="s">
        <v>4285</v>
      </c>
      <c r="D790" s="87" t="s">
        <v>420</v>
      </c>
      <c r="E790" s="91" t="s">
        <v>2153</v>
      </c>
      <c r="F790" s="92" t="s">
        <v>3046</v>
      </c>
      <c r="G790" s="65" t="s">
        <v>701</v>
      </c>
      <c r="H790" s="78" t="s">
        <v>3598</v>
      </c>
      <c r="I790" s="73" t="s">
        <v>4289</v>
      </c>
      <c r="J790" s="89">
        <v>832.16</v>
      </c>
      <c r="K790" s="86">
        <v>205.96</v>
      </c>
    </row>
    <row r="791" spans="1:11" ht="18" x14ac:dyDescent="0.4">
      <c r="A791" s="90">
        <v>254878494</v>
      </c>
      <c r="B791" s="72" t="s">
        <v>4283</v>
      </c>
      <c r="C791" s="80" t="s">
        <v>4285</v>
      </c>
      <c r="D791" s="87" t="s">
        <v>420</v>
      </c>
      <c r="E791" s="91" t="s">
        <v>2144</v>
      </c>
      <c r="F791" s="92" t="s">
        <v>3058</v>
      </c>
      <c r="G791" s="65" t="s">
        <v>701</v>
      </c>
      <c r="H791" s="78" t="s">
        <v>3598</v>
      </c>
      <c r="I791" s="73" t="s">
        <v>4298</v>
      </c>
      <c r="J791" s="89">
        <v>844.4</v>
      </c>
      <c r="K791" s="86">
        <v>208.99</v>
      </c>
    </row>
    <row r="792" spans="1:11" ht="18" x14ac:dyDescent="0.4">
      <c r="A792" s="58">
        <v>254878362</v>
      </c>
      <c r="B792" s="72" t="s">
        <v>4283</v>
      </c>
      <c r="C792" s="80" t="s">
        <v>4285</v>
      </c>
      <c r="D792" s="87" t="s">
        <v>420</v>
      </c>
      <c r="E792" s="63" t="s">
        <v>2162</v>
      </c>
      <c r="F792" s="88" t="s">
        <v>3059</v>
      </c>
      <c r="G792" s="65" t="s">
        <v>701</v>
      </c>
      <c r="H792" s="78" t="s">
        <v>3598</v>
      </c>
      <c r="I792" s="73" t="s">
        <v>4289</v>
      </c>
      <c r="J792" s="89">
        <v>844.4</v>
      </c>
      <c r="K792" s="86">
        <v>208.99</v>
      </c>
    </row>
    <row r="793" spans="1:11" ht="18" x14ac:dyDescent="0.4">
      <c r="A793" s="90">
        <v>254878477</v>
      </c>
      <c r="B793" s="72" t="s">
        <v>4283</v>
      </c>
      <c r="C793" s="80" t="s">
        <v>4285</v>
      </c>
      <c r="D793" s="87" t="s">
        <v>420</v>
      </c>
      <c r="E793" s="91" t="s">
        <v>2116</v>
      </c>
      <c r="F793" s="92" t="s">
        <v>3083</v>
      </c>
      <c r="G793" s="65" t="s">
        <v>701</v>
      </c>
      <c r="H793" s="78" t="s">
        <v>3598</v>
      </c>
      <c r="I793" s="73" t="s">
        <v>4297</v>
      </c>
      <c r="J793" s="89">
        <v>864.32</v>
      </c>
      <c r="K793" s="86">
        <v>213.92</v>
      </c>
    </row>
    <row r="794" spans="1:11" ht="18" x14ac:dyDescent="0.4">
      <c r="A794" s="90">
        <v>254878464</v>
      </c>
      <c r="B794" s="72" t="s">
        <v>4283</v>
      </c>
      <c r="C794" s="80" t="s">
        <v>4285</v>
      </c>
      <c r="D794" s="87" t="s">
        <v>420</v>
      </c>
      <c r="E794" s="91" t="s">
        <v>2105</v>
      </c>
      <c r="F794" s="92" t="s">
        <v>3105</v>
      </c>
      <c r="G794" s="65" t="s">
        <v>701</v>
      </c>
      <c r="H794" s="78" t="s">
        <v>3598</v>
      </c>
      <c r="I794" s="73" t="s">
        <v>4297</v>
      </c>
      <c r="J794" s="89">
        <v>875.11</v>
      </c>
      <c r="K794" s="86">
        <v>216.59</v>
      </c>
    </row>
    <row r="795" spans="1:11" ht="18" x14ac:dyDescent="0.4">
      <c r="A795" s="90">
        <v>254878416</v>
      </c>
      <c r="B795" s="72" t="s">
        <v>4283</v>
      </c>
      <c r="C795" s="80" t="s">
        <v>4285</v>
      </c>
      <c r="D795" s="87" t="s">
        <v>420</v>
      </c>
      <c r="E795" s="91" t="s">
        <v>2108</v>
      </c>
      <c r="F795" s="92" t="s">
        <v>3121</v>
      </c>
      <c r="G795" s="65" t="s">
        <v>701</v>
      </c>
      <c r="H795" s="78" t="s">
        <v>3598</v>
      </c>
      <c r="I795" s="73" t="s">
        <v>4298</v>
      </c>
      <c r="J795" s="89">
        <v>886.02</v>
      </c>
      <c r="K795" s="86">
        <v>219.29</v>
      </c>
    </row>
    <row r="796" spans="1:11" ht="18" x14ac:dyDescent="0.4">
      <c r="A796" s="90">
        <v>254878318</v>
      </c>
      <c r="B796" s="72" t="s">
        <v>4283</v>
      </c>
      <c r="C796" s="80" t="s">
        <v>4285</v>
      </c>
      <c r="D796" s="87" t="s">
        <v>420</v>
      </c>
      <c r="E796" s="91" t="s">
        <v>2141</v>
      </c>
      <c r="F796" s="92" t="s">
        <v>3131</v>
      </c>
      <c r="G796" s="65" t="s">
        <v>701</v>
      </c>
      <c r="H796" s="78" t="s">
        <v>3598</v>
      </c>
      <c r="I796" s="73" t="s">
        <v>4302</v>
      </c>
      <c r="J796" s="89">
        <v>896.27</v>
      </c>
      <c r="K796" s="86">
        <v>221.83</v>
      </c>
    </row>
    <row r="797" spans="1:11" ht="18" x14ac:dyDescent="0.4">
      <c r="A797" s="90">
        <v>254878456</v>
      </c>
      <c r="B797" s="72" t="s">
        <v>4283</v>
      </c>
      <c r="C797" s="80" t="s">
        <v>4285</v>
      </c>
      <c r="D797" s="87" t="s">
        <v>420</v>
      </c>
      <c r="E797" s="91" t="s">
        <v>2143</v>
      </c>
      <c r="F797" s="92" t="s">
        <v>2234</v>
      </c>
      <c r="G797" s="65" t="s">
        <v>701</v>
      </c>
      <c r="H797" s="78" t="s">
        <v>3598</v>
      </c>
      <c r="I797" s="73" t="s">
        <v>4289</v>
      </c>
      <c r="J797" s="89">
        <v>897.44</v>
      </c>
      <c r="K797" s="86">
        <v>222.12</v>
      </c>
    </row>
    <row r="798" spans="1:11" ht="18" x14ac:dyDescent="0.4">
      <c r="A798" s="90">
        <v>254878561</v>
      </c>
      <c r="B798" s="72" t="s">
        <v>4283</v>
      </c>
      <c r="C798" s="80" t="s">
        <v>4285</v>
      </c>
      <c r="D798" s="87" t="s">
        <v>420</v>
      </c>
      <c r="E798" s="91" t="s">
        <v>2101</v>
      </c>
      <c r="F798" s="92" t="s">
        <v>3150</v>
      </c>
      <c r="G798" s="65" t="s">
        <v>701</v>
      </c>
      <c r="H798" s="78" t="s">
        <v>3598</v>
      </c>
      <c r="I798" s="73" t="s">
        <v>4297</v>
      </c>
      <c r="J798" s="89">
        <v>909.06</v>
      </c>
      <c r="K798" s="86">
        <v>224.99</v>
      </c>
    </row>
    <row r="799" spans="1:11" ht="18" x14ac:dyDescent="0.4">
      <c r="A799" s="58">
        <v>254878129</v>
      </c>
      <c r="B799" s="72" t="s">
        <v>4283</v>
      </c>
      <c r="C799" s="80" t="s">
        <v>4285</v>
      </c>
      <c r="D799" s="87" t="s">
        <v>420</v>
      </c>
      <c r="E799" s="63" t="s">
        <v>2140</v>
      </c>
      <c r="F799" s="88" t="s">
        <v>3223</v>
      </c>
      <c r="G799" s="65" t="s">
        <v>701</v>
      </c>
      <c r="H799" s="78" t="s">
        <v>3598</v>
      </c>
      <c r="I799" s="73" t="s">
        <v>4289</v>
      </c>
      <c r="J799" s="89">
        <v>950.49</v>
      </c>
      <c r="K799" s="86">
        <v>235.25</v>
      </c>
    </row>
    <row r="800" spans="1:11" ht="18" x14ac:dyDescent="0.4">
      <c r="A800" s="90">
        <v>254878188</v>
      </c>
      <c r="B800" s="72" t="s">
        <v>4283</v>
      </c>
      <c r="C800" s="80" t="s">
        <v>4285</v>
      </c>
      <c r="D800" s="87" t="s">
        <v>420</v>
      </c>
      <c r="E800" s="91" t="s">
        <v>2131</v>
      </c>
      <c r="F800" s="92" t="s">
        <v>3235</v>
      </c>
      <c r="G800" s="65" t="s">
        <v>701</v>
      </c>
      <c r="H800" s="78" t="s">
        <v>3598</v>
      </c>
      <c r="I800" s="73" t="s">
        <v>4297</v>
      </c>
      <c r="J800" s="89">
        <v>959.96</v>
      </c>
      <c r="K800" s="86">
        <v>237.59</v>
      </c>
    </row>
    <row r="801" spans="1:11" ht="18" x14ac:dyDescent="0.4">
      <c r="A801" s="58">
        <v>254878080</v>
      </c>
      <c r="B801" s="72" t="s">
        <v>4283</v>
      </c>
      <c r="C801" s="80" t="s">
        <v>4285</v>
      </c>
      <c r="D801" s="87" t="s">
        <v>420</v>
      </c>
      <c r="E801" s="63" t="s">
        <v>2169</v>
      </c>
      <c r="F801" s="88" t="s">
        <v>3237</v>
      </c>
      <c r="G801" s="65" t="s">
        <v>701</v>
      </c>
      <c r="H801" s="78" t="s">
        <v>3598</v>
      </c>
      <c r="I801" s="73" t="s">
        <v>4289</v>
      </c>
      <c r="J801" s="89">
        <v>961.16</v>
      </c>
      <c r="K801" s="86">
        <v>237.89</v>
      </c>
    </row>
    <row r="802" spans="1:11" ht="18" x14ac:dyDescent="0.4">
      <c r="A802" s="58">
        <v>254878189</v>
      </c>
      <c r="B802" s="72" t="s">
        <v>4284</v>
      </c>
      <c r="C802" s="80" t="s">
        <v>4285</v>
      </c>
      <c r="D802" s="87" t="s">
        <v>420</v>
      </c>
      <c r="E802" s="63" t="s">
        <v>2152</v>
      </c>
      <c r="F802" s="88" t="s">
        <v>3319</v>
      </c>
      <c r="G802" s="65" t="s">
        <v>701</v>
      </c>
      <c r="H802" s="78" t="s">
        <v>3598</v>
      </c>
      <c r="I802" s="73" t="s">
        <v>4289</v>
      </c>
      <c r="J802" s="89">
        <v>1035.29</v>
      </c>
      <c r="K802" s="86">
        <v>256.23</v>
      </c>
    </row>
    <row r="803" spans="1:11" ht="18" x14ac:dyDescent="0.4">
      <c r="A803" s="90">
        <v>254878429</v>
      </c>
      <c r="B803" s="72" t="s">
        <v>4283</v>
      </c>
      <c r="C803" s="80" t="s">
        <v>4285</v>
      </c>
      <c r="D803" s="87" t="s">
        <v>420</v>
      </c>
      <c r="E803" s="91" t="s">
        <v>2165</v>
      </c>
      <c r="F803" s="92" t="s">
        <v>3392</v>
      </c>
      <c r="G803" s="65" t="s">
        <v>701</v>
      </c>
      <c r="H803" s="78" t="s">
        <v>3598</v>
      </c>
      <c r="I803" s="73" t="s">
        <v>4289</v>
      </c>
      <c r="J803" s="89">
        <v>782.21</v>
      </c>
      <c r="K803" s="86">
        <v>193.6</v>
      </c>
    </row>
    <row r="804" spans="1:11" ht="18" x14ac:dyDescent="0.4">
      <c r="A804" s="90">
        <v>254878305</v>
      </c>
      <c r="B804" s="72" t="s">
        <v>4283</v>
      </c>
      <c r="C804" s="80" t="s">
        <v>4285</v>
      </c>
      <c r="D804" s="87" t="s">
        <v>420</v>
      </c>
      <c r="E804" s="91" t="s">
        <v>2159</v>
      </c>
      <c r="F804" s="92" t="s">
        <v>3395</v>
      </c>
      <c r="G804" s="65" t="s">
        <v>701</v>
      </c>
      <c r="H804" s="78" t="s">
        <v>3598</v>
      </c>
      <c r="I804" s="73" t="s">
        <v>4289</v>
      </c>
      <c r="J804" s="89">
        <v>545.96</v>
      </c>
      <c r="K804" s="86">
        <v>135.13</v>
      </c>
    </row>
    <row r="805" spans="1:11" ht="18" x14ac:dyDescent="0.4">
      <c r="A805" s="90">
        <v>254878560</v>
      </c>
      <c r="B805" s="72" t="s">
        <v>4283</v>
      </c>
      <c r="C805" s="80" t="s">
        <v>4285</v>
      </c>
      <c r="D805" s="87" t="s">
        <v>420</v>
      </c>
      <c r="E805" s="91" t="s">
        <v>2127</v>
      </c>
      <c r="F805" s="92" t="s">
        <v>3413</v>
      </c>
      <c r="G805" s="65" t="s">
        <v>701</v>
      </c>
      <c r="H805" s="78" t="s">
        <v>3598</v>
      </c>
      <c r="I805" s="73" t="s">
        <v>4289</v>
      </c>
      <c r="J805" s="89">
        <v>897.02</v>
      </c>
      <c r="K805" s="86">
        <v>222.01</v>
      </c>
    </row>
    <row r="806" spans="1:11" ht="18" x14ac:dyDescent="0.4">
      <c r="A806" s="90">
        <v>254878398</v>
      </c>
      <c r="B806" s="72" t="s">
        <v>4283</v>
      </c>
      <c r="C806" s="80" t="s">
        <v>4285</v>
      </c>
      <c r="D806" s="87" t="s">
        <v>420</v>
      </c>
      <c r="E806" s="91" t="s">
        <v>2179</v>
      </c>
      <c r="F806" s="92" t="s">
        <v>3502</v>
      </c>
      <c r="G806" s="65" t="s">
        <v>701</v>
      </c>
      <c r="H806" s="78" t="s">
        <v>3598</v>
      </c>
      <c r="I806" s="73" t="s">
        <v>4289</v>
      </c>
      <c r="J806" s="89">
        <v>396.12</v>
      </c>
      <c r="K806" s="86">
        <v>98.04</v>
      </c>
    </row>
    <row r="807" spans="1:11" ht="18" x14ac:dyDescent="0.4">
      <c r="A807" s="58">
        <v>254878592</v>
      </c>
      <c r="B807" s="72" t="s">
        <v>4283</v>
      </c>
      <c r="C807" s="80" t="s">
        <v>4285</v>
      </c>
      <c r="D807" s="87" t="s">
        <v>420</v>
      </c>
      <c r="E807" s="63" t="s">
        <v>2109</v>
      </c>
      <c r="F807" s="88" t="s">
        <v>3539</v>
      </c>
      <c r="G807" s="65" t="s">
        <v>701</v>
      </c>
      <c r="H807" s="78" t="s">
        <v>3598</v>
      </c>
      <c r="I807" s="73" t="s">
        <v>4297</v>
      </c>
      <c r="J807" s="89">
        <v>663.34</v>
      </c>
      <c r="K807" s="86">
        <v>164.18</v>
      </c>
    </row>
    <row r="808" spans="1:11" ht="18" x14ac:dyDescent="0.4">
      <c r="A808" s="58">
        <v>254878932</v>
      </c>
      <c r="B808" s="72" t="s">
        <v>4283</v>
      </c>
      <c r="C808" s="80" t="s">
        <v>4285</v>
      </c>
      <c r="D808" s="87" t="s">
        <v>420</v>
      </c>
      <c r="E808" s="63" t="s">
        <v>2112</v>
      </c>
      <c r="F808" s="88" t="s">
        <v>3545</v>
      </c>
      <c r="G808" s="65" t="s">
        <v>701</v>
      </c>
      <c r="H808" s="78" t="s">
        <v>3598</v>
      </c>
      <c r="I808" s="73" t="s">
        <v>4289</v>
      </c>
      <c r="J808" s="89">
        <v>462.63</v>
      </c>
      <c r="K808" s="86">
        <v>114.5</v>
      </c>
    </row>
    <row r="809" spans="1:11" ht="18" x14ac:dyDescent="0.4">
      <c r="A809" s="58">
        <v>254878722</v>
      </c>
      <c r="B809" s="72" t="s">
        <v>4283</v>
      </c>
      <c r="C809" s="80" t="s">
        <v>4285</v>
      </c>
      <c r="D809" s="87" t="s">
        <v>420</v>
      </c>
      <c r="E809" s="63" t="s">
        <v>2175</v>
      </c>
      <c r="F809" s="88" t="s">
        <v>3573</v>
      </c>
      <c r="G809" s="65" t="s">
        <v>701</v>
      </c>
      <c r="H809" s="78" t="s">
        <v>3598</v>
      </c>
      <c r="I809" s="73" t="s">
        <v>4289</v>
      </c>
      <c r="J809" s="89">
        <v>459.69</v>
      </c>
      <c r="K809" s="86">
        <v>113.77</v>
      </c>
    </row>
    <row r="810" spans="1:11" ht="18" x14ac:dyDescent="0.4">
      <c r="A810" s="58">
        <v>254878449</v>
      </c>
      <c r="B810" s="72" t="s">
        <v>4283</v>
      </c>
      <c r="C810" s="80" t="s">
        <v>4285</v>
      </c>
      <c r="D810" s="87" t="s">
        <v>420</v>
      </c>
      <c r="E810" s="63" t="s">
        <v>2161</v>
      </c>
      <c r="F810" s="88" t="s">
        <v>2282</v>
      </c>
      <c r="G810" s="65" t="s">
        <v>701</v>
      </c>
      <c r="H810" s="78" t="s">
        <v>3598</v>
      </c>
      <c r="I810" s="73" t="s">
        <v>4289</v>
      </c>
      <c r="J810" s="89">
        <v>665.1</v>
      </c>
      <c r="K810" s="86">
        <v>164.61</v>
      </c>
    </row>
    <row r="811" spans="1:11" ht="18" x14ac:dyDescent="0.4">
      <c r="A811" s="90">
        <v>254330925</v>
      </c>
      <c r="B811" s="72" t="s">
        <v>4283</v>
      </c>
      <c r="C811" s="80" t="s">
        <v>4285</v>
      </c>
      <c r="D811" s="87" t="s">
        <v>420</v>
      </c>
      <c r="E811" s="91" t="s">
        <v>2154</v>
      </c>
      <c r="F811" s="92" t="s">
        <v>2473</v>
      </c>
      <c r="G811" s="65" t="s">
        <v>708</v>
      </c>
      <c r="H811" s="78" t="s">
        <v>3598</v>
      </c>
      <c r="I811" s="73" t="s">
        <v>4290</v>
      </c>
      <c r="J811" s="89">
        <v>462.61</v>
      </c>
      <c r="K811" s="86">
        <v>114.5</v>
      </c>
    </row>
    <row r="812" spans="1:11" ht="18" x14ac:dyDescent="0.4">
      <c r="A812" s="58">
        <v>254330926</v>
      </c>
      <c r="B812" s="72" t="s">
        <v>4283</v>
      </c>
      <c r="C812" s="80" t="s">
        <v>4285</v>
      </c>
      <c r="D812" s="87" t="s">
        <v>420</v>
      </c>
      <c r="E812" s="63" t="s">
        <v>2156</v>
      </c>
      <c r="F812" s="88" t="s">
        <v>2441</v>
      </c>
      <c r="G812" s="65" t="s">
        <v>708</v>
      </c>
      <c r="H812" s="78" t="s">
        <v>3598</v>
      </c>
      <c r="I812" s="73" t="s">
        <v>4292</v>
      </c>
      <c r="J812" s="89">
        <v>434.12</v>
      </c>
      <c r="K812" s="86">
        <v>107.44</v>
      </c>
    </row>
    <row r="813" spans="1:11" ht="18" x14ac:dyDescent="0.4">
      <c r="A813" s="58">
        <v>254330707</v>
      </c>
      <c r="B813" s="72" t="s">
        <v>4283</v>
      </c>
      <c r="C813" s="80" t="s">
        <v>4285</v>
      </c>
      <c r="D813" s="87" t="s">
        <v>420</v>
      </c>
      <c r="E813" s="63" t="s">
        <v>2148</v>
      </c>
      <c r="F813" s="88" t="s">
        <v>2515</v>
      </c>
      <c r="G813" s="65" t="s">
        <v>708</v>
      </c>
      <c r="H813" s="78" t="s">
        <v>3598</v>
      </c>
      <c r="I813" s="73" t="s">
        <v>4294</v>
      </c>
      <c r="J813" s="89">
        <v>487.65</v>
      </c>
      <c r="K813" s="86">
        <v>120.69</v>
      </c>
    </row>
    <row r="814" spans="1:11" ht="18" x14ac:dyDescent="0.4">
      <c r="A814" s="90">
        <v>254330027</v>
      </c>
      <c r="B814" s="72" t="s">
        <v>4283</v>
      </c>
      <c r="C814" s="80" t="s">
        <v>4285</v>
      </c>
      <c r="D814" s="87" t="s">
        <v>420</v>
      </c>
      <c r="E814" s="91" t="s">
        <v>2096</v>
      </c>
      <c r="F814" s="92" t="s">
        <v>2595</v>
      </c>
      <c r="G814" s="65" t="s">
        <v>708</v>
      </c>
      <c r="H814" s="78" t="s">
        <v>3598</v>
      </c>
      <c r="I814" s="73" t="s">
        <v>4293</v>
      </c>
      <c r="J814" s="89">
        <v>540.4</v>
      </c>
      <c r="K814" s="86">
        <v>133.75</v>
      </c>
    </row>
    <row r="815" spans="1:11" ht="18" x14ac:dyDescent="0.4">
      <c r="A815" s="90">
        <v>254330134</v>
      </c>
      <c r="B815" s="72" t="s">
        <v>4283</v>
      </c>
      <c r="C815" s="80" t="s">
        <v>4285</v>
      </c>
      <c r="D815" s="87" t="s">
        <v>420</v>
      </c>
      <c r="E815" s="91" t="s">
        <v>2151</v>
      </c>
      <c r="F815" s="92" t="s">
        <v>2613</v>
      </c>
      <c r="G815" s="65" t="s">
        <v>708</v>
      </c>
      <c r="H815" s="78" t="s">
        <v>3598</v>
      </c>
      <c r="I815" s="73" t="s">
        <v>4289</v>
      </c>
      <c r="J815" s="89">
        <v>549.72</v>
      </c>
      <c r="K815" s="86">
        <v>136.06</v>
      </c>
    </row>
    <row r="816" spans="1:11" ht="18" x14ac:dyDescent="0.4">
      <c r="A816" s="90">
        <v>254330199</v>
      </c>
      <c r="B816" s="72" t="s">
        <v>4283</v>
      </c>
      <c r="C816" s="80" t="s">
        <v>4285</v>
      </c>
      <c r="D816" s="87" t="s">
        <v>420</v>
      </c>
      <c r="E816" s="91" t="s">
        <v>2107</v>
      </c>
      <c r="F816" s="92" t="s">
        <v>2625</v>
      </c>
      <c r="G816" s="65" t="s">
        <v>708</v>
      </c>
      <c r="H816" s="78" t="s">
        <v>3598</v>
      </c>
      <c r="I816" s="73" t="s">
        <v>4295</v>
      </c>
      <c r="J816" s="89">
        <v>554.72</v>
      </c>
      <c r="K816" s="86">
        <v>137.29</v>
      </c>
    </row>
    <row r="817" spans="1:11" ht="18" x14ac:dyDescent="0.4">
      <c r="A817" s="90">
        <v>254330740</v>
      </c>
      <c r="B817" s="72" t="s">
        <v>4284</v>
      </c>
      <c r="C817" s="80" t="s">
        <v>4285</v>
      </c>
      <c r="D817" s="87" t="s">
        <v>420</v>
      </c>
      <c r="E817" s="91" t="s">
        <v>2132</v>
      </c>
      <c r="F817" s="92" t="s">
        <v>2660</v>
      </c>
      <c r="G817" s="65" t="s">
        <v>708</v>
      </c>
      <c r="H817" s="78" t="s">
        <v>3598</v>
      </c>
      <c r="I817" s="73" t="s">
        <v>4294</v>
      </c>
      <c r="J817" s="89">
        <v>567.35</v>
      </c>
      <c r="K817" s="86">
        <v>140.41999999999999</v>
      </c>
    </row>
    <row r="818" spans="1:11" ht="18" x14ac:dyDescent="0.4">
      <c r="A818" s="90">
        <v>254330378</v>
      </c>
      <c r="B818" s="72" t="s">
        <v>4283</v>
      </c>
      <c r="C818" s="80" t="s">
        <v>4285</v>
      </c>
      <c r="D818" s="87" t="s">
        <v>420</v>
      </c>
      <c r="E818" s="91" t="s">
        <v>2126</v>
      </c>
      <c r="F818" s="92" t="s">
        <v>2688</v>
      </c>
      <c r="G818" s="65" t="s">
        <v>708</v>
      </c>
      <c r="H818" s="78" t="s">
        <v>3598</v>
      </c>
      <c r="I818" s="73" t="s">
        <v>4296</v>
      </c>
      <c r="J818" s="89">
        <v>581.08000000000004</v>
      </c>
      <c r="K818" s="86">
        <v>143.82</v>
      </c>
    </row>
    <row r="819" spans="1:11" ht="18" x14ac:dyDescent="0.4">
      <c r="A819" s="90">
        <v>254330528</v>
      </c>
      <c r="B819" s="72" t="s">
        <v>4283</v>
      </c>
      <c r="C819" s="80" t="s">
        <v>4285</v>
      </c>
      <c r="D819" s="87" t="s">
        <v>420</v>
      </c>
      <c r="E819" s="91" t="s">
        <v>2134</v>
      </c>
      <c r="F819" s="92" t="s">
        <v>2691</v>
      </c>
      <c r="G819" s="65" t="s">
        <v>708</v>
      </c>
      <c r="H819" s="78" t="s">
        <v>3598</v>
      </c>
      <c r="I819" s="73" t="s">
        <v>4294</v>
      </c>
      <c r="J819" s="89">
        <v>581.42999999999995</v>
      </c>
      <c r="K819" s="86">
        <v>143.9</v>
      </c>
    </row>
    <row r="820" spans="1:11" ht="18" x14ac:dyDescent="0.4">
      <c r="A820" s="58">
        <v>254330587</v>
      </c>
      <c r="B820" s="72" t="s">
        <v>4283</v>
      </c>
      <c r="C820" s="80" t="s">
        <v>4285</v>
      </c>
      <c r="D820" s="87" t="s">
        <v>420</v>
      </c>
      <c r="E820" s="63" t="s">
        <v>2099</v>
      </c>
      <c r="F820" s="88" t="s">
        <v>2750</v>
      </c>
      <c r="G820" s="65" t="s">
        <v>708</v>
      </c>
      <c r="H820" s="78" t="s">
        <v>3598</v>
      </c>
      <c r="I820" s="73" t="s">
        <v>4296</v>
      </c>
      <c r="J820" s="89">
        <v>612.45000000000005</v>
      </c>
      <c r="K820" s="86">
        <v>151.58000000000001</v>
      </c>
    </row>
    <row r="821" spans="1:11" ht="18" x14ac:dyDescent="0.4">
      <c r="A821" s="90">
        <v>254330175</v>
      </c>
      <c r="B821" s="72" t="s">
        <v>4283</v>
      </c>
      <c r="C821" s="80" t="s">
        <v>4285</v>
      </c>
      <c r="D821" s="87" t="s">
        <v>420</v>
      </c>
      <c r="E821" s="91" t="s">
        <v>2128</v>
      </c>
      <c r="F821" s="92" t="s">
        <v>2755</v>
      </c>
      <c r="G821" s="65" t="s">
        <v>708</v>
      </c>
      <c r="H821" s="78" t="s">
        <v>3598</v>
      </c>
      <c r="I821" s="73" t="s">
        <v>4294</v>
      </c>
      <c r="J821" s="89">
        <v>616.07000000000005</v>
      </c>
      <c r="K821" s="86">
        <v>152.47999999999999</v>
      </c>
    </row>
    <row r="822" spans="1:11" ht="18" x14ac:dyDescent="0.4">
      <c r="A822" s="90">
        <v>254330948</v>
      </c>
      <c r="B822" s="72" t="s">
        <v>4283</v>
      </c>
      <c r="C822" s="80" t="s">
        <v>4285</v>
      </c>
      <c r="D822" s="87" t="s">
        <v>420</v>
      </c>
      <c r="E822" s="91" t="s">
        <v>2125</v>
      </c>
      <c r="F822" s="92" t="s">
        <v>2781</v>
      </c>
      <c r="G822" s="65" t="s">
        <v>708</v>
      </c>
      <c r="H822" s="78" t="s">
        <v>3598</v>
      </c>
      <c r="I822" s="73" t="s">
        <v>4297</v>
      </c>
      <c r="J822" s="89">
        <v>638.75</v>
      </c>
      <c r="K822" s="86">
        <v>158.09</v>
      </c>
    </row>
    <row r="823" spans="1:11" ht="18" x14ac:dyDescent="0.4">
      <c r="A823" s="90">
        <v>254330351</v>
      </c>
      <c r="B823" s="72" t="s">
        <v>4283</v>
      </c>
      <c r="C823" s="80" t="s">
        <v>4285</v>
      </c>
      <c r="D823" s="87" t="s">
        <v>420</v>
      </c>
      <c r="E823" s="91" t="s">
        <v>2097</v>
      </c>
      <c r="F823" s="92" t="s">
        <v>2784</v>
      </c>
      <c r="G823" s="65" t="s">
        <v>708</v>
      </c>
      <c r="H823" s="78" t="s">
        <v>3598</v>
      </c>
      <c r="I823" s="73" t="s">
        <v>4300</v>
      </c>
      <c r="J823" s="89">
        <v>639.04999999999995</v>
      </c>
      <c r="K823" s="86">
        <v>158.16</v>
      </c>
    </row>
    <row r="824" spans="1:11" ht="18" x14ac:dyDescent="0.4">
      <c r="A824" s="90">
        <v>254330702</v>
      </c>
      <c r="B824" s="72" t="s">
        <v>4283</v>
      </c>
      <c r="C824" s="80" t="s">
        <v>4285</v>
      </c>
      <c r="D824" s="87" t="s">
        <v>420</v>
      </c>
      <c r="E824" s="91" t="s">
        <v>2095</v>
      </c>
      <c r="F824" s="92" t="s">
        <v>2788</v>
      </c>
      <c r="G824" s="65" t="s">
        <v>708</v>
      </c>
      <c r="H824" s="78" t="s">
        <v>3598</v>
      </c>
      <c r="I824" s="73" t="s">
        <v>4296</v>
      </c>
      <c r="J824" s="89">
        <v>643.49</v>
      </c>
      <c r="K824" s="86">
        <v>159.26</v>
      </c>
    </row>
    <row r="825" spans="1:11" ht="18" x14ac:dyDescent="0.4">
      <c r="A825" s="58">
        <v>254330178</v>
      </c>
      <c r="B825" s="72" t="s">
        <v>4284</v>
      </c>
      <c r="C825" s="80" t="s">
        <v>4285</v>
      </c>
      <c r="D825" s="87" t="s">
        <v>420</v>
      </c>
      <c r="E825" s="63" t="s">
        <v>2123</v>
      </c>
      <c r="F825" s="88" t="s">
        <v>2835</v>
      </c>
      <c r="G825" s="65" t="s">
        <v>708</v>
      </c>
      <c r="H825" s="78" t="s">
        <v>3598</v>
      </c>
      <c r="I825" s="73" t="s">
        <v>4294</v>
      </c>
      <c r="J825" s="89">
        <v>671.23</v>
      </c>
      <c r="K825" s="86">
        <v>166.13</v>
      </c>
    </row>
    <row r="826" spans="1:11" ht="18" x14ac:dyDescent="0.4">
      <c r="A826" s="58">
        <v>254330530</v>
      </c>
      <c r="B826" s="72" t="s">
        <v>4283</v>
      </c>
      <c r="C826" s="80" t="s">
        <v>4285</v>
      </c>
      <c r="D826" s="87" t="s">
        <v>420</v>
      </c>
      <c r="E826" s="63" t="s">
        <v>2110</v>
      </c>
      <c r="F826" s="88" t="s">
        <v>2865</v>
      </c>
      <c r="G826" s="65" t="s">
        <v>708</v>
      </c>
      <c r="H826" s="78" t="s">
        <v>3598</v>
      </c>
      <c r="I826" s="73" t="s">
        <v>4296</v>
      </c>
      <c r="J826" s="89">
        <v>698.31</v>
      </c>
      <c r="K826" s="86">
        <v>172.83</v>
      </c>
    </row>
    <row r="827" spans="1:11" ht="18" x14ac:dyDescent="0.4">
      <c r="A827" s="58">
        <v>254330384</v>
      </c>
      <c r="B827" s="72" t="s">
        <v>4283</v>
      </c>
      <c r="C827" s="80" t="s">
        <v>4285</v>
      </c>
      <c r="D827" s="87" t="s">
        <v>420</v>
      </c>
      <c r="E827" s="63" t="s">
        <v>2130</v>
      </c>
      <c r="F827" s="88" t="s">
        <v>2874</v>
      </c>
      <c r="G827" s="65" t="s">
        <v>708</v>
      </c>
      <c r="H827" s="78" t="s">
        <v>3598</v>
      </c>
      <c r="I827" s="73" t="s">
        <v>4297</v>
      </c>
      <c r="J827" s="89">
        <v>701.46</v>
      </c>
      <c r="K827" s="86">
        <v>173.61</v>
      </c>
    </row>
    <row r="828" spans="1:11" ht="18" x14ac:dyDescent="0.4">
      <c r="A828" s="90">
        <v>254330418</v>
      </c>
      <c r="B828" s="72" t="s">
        <v>4283</v>
      </c>
      <c r="C828" s="80" t="s">
        <v>4285</v>
      </c>
      <c r="D828" s="87" t="s">
        <v>420</v>
      </c>
      <c r="E828" s="91" t="s">
        <v>2142</v>
      </c>
      <c r="F828" s="92" t="s">
        <v>2876</v>
      </c>
      <c r="G828" s="65" t="s">
        <v>708</v>
      </c>
      <c r="H828" s="78" t="s">
        <v>3598</v>
      </c>
      <c r="I828" s="73" t="s">
        <v>4289</v>
      </c>
      <c r="J828" s="89">
        <v>701.7</v>
      </c>
      <c r="K828" s="86">
        <v>173.67</v>
      </c>
    </row>
    <row r="829" spans="1:11" ht="18" x14ac:dyDescent="0.4">
      <c r="A829" s="90">
        <v>254330583</v>
      </c>
      <c r="B829" s="72" t="s">
        <v>4284</v>
      </c>
      <c r="C829" s="80" t="s">
        <v>4285</v>
      </c>
      <c r="D829" s="87" t="s">
        <v>420</v>
      </c>
      <c r="E829" s="91" t="s">
        <v>2172</v>
      </c>
      <c r="F829" s="92" t="s">
        <v>2881</v>
      </c>
      <c r="G829" s="65" t="s">
        <v>708</v>
      </c>
      <c r="H829" s="78" t="s">
        <v>3598</v>
      </c>
      <c r="I829" s="73" t="s">
        <v>4292</v>
      </c>
      <c r="J829" s="89">
        <v>704.77</v>
      </c>
      <c r="K829" s="86">
        <v>174.43</v>
      </c>
    </row>
    <row r="830" spans="1:11" ht="18" x14ac:dyDescent="0.4">
      <c r="A830" s="90">
        <v>254330592</v>
      </c>
      <c r="B830" s="72" t="s">
        <v>4283</v>
      </c>
      <c r="C830" s="80" t="s">
        <v>4285</v>
      </c>
      <c r="D830" s="87" t="s">
        <v>420</v>
      </c>
      <c r="E830" s="91" t="s">
        <v>2109</v>
      </c>
      <c r="F830" s="92" t="s">
        <v>2920</v>
      </c>
      <c r="G830" s="65" t="s">
        <v>708</v>
      </c>
      <c r="H830" s="78" t="s">
        <v>3598</v>
      </c>
      <c r="I830" s="73" t="s">
        <v>4297</v>
      </c>
      <c r="J830" s="89">
        <v>736.38</v>
      </c>
      <c r="K830" s="86">
        <v>182.25</v>
      </c>
    </row>
    <row r="831" spans="1:11" ht="18" x14ac:dyDescent="0.4">
      <c r="A831" s="90">
        <v>254330072</v>
      </c>
      <c r="B831" s="72" t="s">
        <v>4283</v>
      </c>
      <c r="C831" s="80" t="s">
        <v>4285</v>
      </c>
      <c r="D831" s="87" t="s">
        <v>420</v>
      </c>
      <c r="E831" s="91" t="s">
        <v>2104</v>
      </c>
      <c r="F831" s="92" t="s">
        <v>2921</v>
      </c>
      <c r="G831" s="65" t="s">
        <v>708</v>
      </c>
      <c r="H831" s="78" t="s">
        <v>3598</v>
      </c>
      <c r="I831" s="73" t="s">
        <v>4298</v>
      </c>
      <c r="J831" s="89">
        <v>736.38</v>
      </c>
      <c r="K831" s="86">
        <v>182.25</v>
      </c>
    </row>
    <row r="832" spans="1:11" ht="18" x14ac:dyDescent="0.4">
      <c r="A832" s="90">
        <v>254330050</v>
      </c>
      <c r="B832" s="72" t="s">
        <v>4284</v>
      </c>
      <c r="C832" s="80" t="s">
        <v>4285</v>
      </c>
      <c r="D832" s="87" t="s">
        <v>420</v>
      </c>
      <c r="E832" s="91" t="s">
        <v>2183</v>
      </c>
      <c r="F832" s="92" t="s">
        <v>2949</v>
      </c>
      <c r="G832" s="65" t="s">
        <v>708</v>
      </c>
      <c r="H832" s="78" t="s">
        <v>3598</v>
      </c>
      <c r="I832" s="73" t="s">
        <v>4289</v>
      </c>
      <c r="J832" s="89">
        <v>758.67</v>
      </c>
      <c r="K832" s="86">
        <v>187.77</v>
      </c>
    </row>
    <row r="833" spans="1:11" ht="18" x14ac:dyDescent="0.4">
      <c r="A833" s="90">
        <v>254330410</v>
      </c>
      <c r="B833" s="72" t="s">
        <v>4283</v>
      </c>
      <c r="C833" s="80" t="s">
        <v>4285</v>
      </c>
      <c r="D833" s="87" t="s">
        <v>420</v>
      </c>
      <c r="E833" s="91" t="s">
        <v>2102</v>
      </c>
      <c r="F833" s="92" t="s">
        <v>2960</v>
      </c>
      <c r="G833" s="65" t="s">
        <v>708</v>
      </c>
      <c r="H833" s="78" t="s">
        <v>3598</v>
      </c>
      <c r="I833" s="73" t="s">
        <v>4296</v>
      </c>
      <c r="J833" s="89">
        <v>767.38</v>
      </c>
      <c r="K833" s="86">
        <v>189.93</v>
      </c>
    </row>
    <row r="834" spans="1:11" ht="18" x14ac:dyDescent="0.4">
      <c r="A834" s="58">
        <v>254330198</v>
      </c>
      <c r="B834" s="72" t="s">
        <v>4283</v>
      </c>
      <c r="C834" s="80" t="s">
        <v>4285</v>
      </c>
      <c r="D834" s="87" t="s">
        <v>420</v>
      </c>
      <c r="E834" s="63" t="s">
        <v>2120</v>
      </c>
      <c r="F834" s="88" t="s">
        <v>2974</v>
      </c>
      <c r="G834" s="65" t="s">
        <v>708</v>
      </c>
      <c r="H834" s="78" t="s">
        <v>3598</v>
      </c>
      <c r="I834" s="73" t="s">
        <v>4295</v>
      </c>
      <c r="J834" s="89">
        <v>774.31</v>
      </c>
      <c r="K834" s="86">
        <v>191.64</v>
      </c>
    </row>
    <row r="835" spans="1:11" ht="18" x14ac:dyDescent="0.4">
      <c r="A835" s="58">
        <v>254330579</v>
      </c>
      <c r="B835" s="72" t="s">
        <v>4283</v>
      </c>
      <c r="C835" s="80" t="s">
        <v>4285</v>
      </c>
      <c r="D835" s="87" t="s">
        <v>420</v>
      </c>
      <c r="E835" s="63" t="s">
        <v>2170</v>
      </c>
      <c r="F835" s="88" t="s">
        <v>2286</v>
      </c>
      <c r="G835" s="65" t="s">
        <v>708</v>
      </c>
      <c r="H835" s="78" t="s">
        <v>3598</v>
      </c>
      <c r="I835" s="73" t="s">
        <v>4289</v>
      </c>
      <c r="J835" s="89">
        <v>779.65</v>
      </c>
      <c r="K835" s="86">
        <v>192.96</v>
      </c>
    </row>
    <row r="836" spans="1:11" ht="18" x14ac:dyDescent="0.4">
      <c r="A836" s="90">
        <v>254330049</v>
      </c>
      <c r="B836" s="72" t="s">
        <v>4283</v>
      </c>
      <c r="C836" s="80" t="s">
        <v>4285</v>
      </c>
      <c r="D836" s="87" t="s">
        <v>420</v>
      </c>
      <c r="E836" s="91" t="s">
        <v>2111</v>
      </c>
      <c r="F836" s="92" t="s">
        <v>2994</v>
      </c>
      <c r="G836" s="65" t="s">
        <v>708</v>
      </c>
      <c r="H836" s="78" t="s">
        <v>3598</v>
      </c>
      <c r="I836" s="73" t="s">
        <v>4301</v>
      </c>
      <c r="J836" s="89">
        <v>789.49</v>
      </c>
      <c r="K836" s="86">
        <v>195.4</v>
      </c>
    </row>
    <row r="837" spans="1:11" ht="18" x14ac:dyDescent="0.4">
      <c r="A837" s="90">
        <v>254330586</v>
      </c>
      <c r="B837" s="72" t="s">
        <v>4284</v>
      </c>
      <c r="C837" s="80" t="s">
        <v>4285</v>
      </c>
      <c r="D837" s="87" t="s">
        <v>420</v>
      </c>
      <c r="E837" s="91" t="s">
        <v>2119</v>
      </c>
      <c r="F837" s="92" t="s">
        <v>3015</v>
      </c>
      <c r="G837" s="65" t="s">
        <v>708</v>
      </c>
      <c r="H837" s="78" t="s">
        <v>3598</v>
      </c>
      <c r="I837" s="73" t="s">
        <v>4295</v>
      </c>
      <c r="J837" s="89">
        <v>806.43</v>
      </c>
      <c r="K837" s="86">
        <v>199.59</v>
      </c>
    </row>
    <row r="838" spans="1:11" ht="18" x14ac:dyDescent="0.4">
      <c r="A838" s="58">
        <v>254330009</v>
      </c>
      <c r="B838" s="72" t="s">
        <v>4283</v>
      </c>
      <c r="C838" s="80" t="s">
        <v>4285</v>
      </c>
      <c r="D838" s="87" t="s">
        <v>420</v>
      </c>
      <c r="E838" s="63" t="s">
        <v>2106</v>
      </c>
      <c r="F838" s="88" t="s">
        <v>3039</v>
      </c>
      <c r="G838" s="65" t="s">
        <v>708</v>
      </c>
      <c r="H838" s="78" t="s">
        <v>3598</v>
      </c>
      <c r="I838" s="73" t="s">
        <v>4297</v>
      </c>
      <c r="J838" s="89">
        <v>829.45</v>
      </c>
      <c r="K838" s="86">
        <v>205.29</v>
      </c>
    </row>
    <row r="839" spans="1:11" ht="18" x14ac:dyDescent="0.4">
      <c r="A839" s="58">
        <v>254330741</v>
      </c>
      <c r="B839" s="72" t="s">
        <v>4284</v>
      </c>
      <c r="C839" s="80" t="s">
        <v>4285</v>
      </c>
      <c r="D839" s="87" t="s">
        <v>420</v>
      </c>
      <c r="E839" s="63" t="s">
        <v>2117</v>
      </c>
      <c r="F839" s="88" t="s">
        <v>3042</v>
      </c>
      <c r="G839" s="65" t="s">
        <v>708</v>
      </c>
      <c r="H839" s="78" t="s">
        <v>3598</v>
      </c>
      <c r="I839" s="73" t="s">
        <v>4296</v>
      </c>
      <c r="J839" s="89">
        <v>830.43</v>
      </c>
      <c r="K839" s="86">
        <v>205.53</v>
      </c>
    </row>
    <row r="840" spans="1:11" ht="18" x14ac:dyDescent="0.4">
      <c r="A840" s="58">
        <v>254330708</v>
      </c>
      <c r="B840" s="72" t="s">
        <v>4283</v>
      </c>
      <c r="C840" s="80" t="s">
        <v>4285</v>
      </c>
      <c r="D840" s="87" t="s">
        <v>420</v>
      </c>
      <c r="E840" s="63" t="s">
        <v>2167</v>
      </c>
      <c r="F840" s="88" t="s">
        <v>3057</v>
      </c>
      <c r="G840" s="65" t="s">
        <v>708</v>
      </c>
      <c r="H840" s="78" t="s">
        <v>3598</v>
      </c>
      <c r="I840" s="73" t="s">
        <v>4295</v>
      </c>
      <c r="J840" s="89">
        <v>841.74</v>
      </c>
      <c r="K840" s="86">
        <v>208.33</v>
      </c>
    </row>
    <row r="841" spans="1:11" ht="18" x14ac:dyDescent="0.4">
      <c r="A841" s="90">
        <v>254330440</v>
      </c>
      <c r="B841" s="72" t="s">
        <v>4283</v>
      </c>
      <c r="C841" s="80" t="s">
        <v>4285</v>
      </c>
      <c r="D841" s="87" t="s">
        <v>420</v>
      </c>
      <c r="E841" s="91" t="s">
        <v>2100</v>
      </c>
      <c r="F841" s="92" t="s">
        <v>3069</v>
      </c>
      <c r="G841" s="65" t="s">
        <v>708</v>
      </c>
      <c r="H841" s="78" t="s">
        <v>3598</v>
      </c>
      <c r="I841" s="73" t="s">
        <v>4297</v>
      </c>
      <c r="J841" s="89">
        <v>853.71</v>
      </c>
      <c r="K841" s="86">
        <v>211.29</v>
      </c>
    </row>
    <row r="842" spans="1:11" ht="18" x14ac:dyDescent="0.4">
      <c r="A842" s="90">
        <v>254330358</v>
      </c>
      <c r="B842" s="72" t="s">
        <v>4283</v>
      </c>
      <c r="C842" s="80" t="s">
        <v>4285</v>
      </c>
      <c r="D842" s="87" t="s">
        <v>420</v>
      </c>
      <c r="E842" s="91" t="s">
        <v>2158</v>
      </c>
      <c r="F842" s="92" t="s">
        <v>3100</v>
      </c>
      <c r="G842" s="65" t="s">
        <v>708</v>
      </c>
      <c r="H842" s="78" t="s">
        <v>3598</v>
      </c>
      <c r="I842" s="73" t="s">
        <v>4289</v>
      </c>
      <c r="J842" s="89">
        <v>873.73</v>
      </c>
      <c r="K842" s="86">
        <v>216.25</v>
      </c>
    </row>
    <row r="843" spans="1:11" ht="18" x14ac:dyDescent="0.4">
      <c r="A843" s="90">
        <v>254330352</v>
      </c>
      <c r="B843" s="72" t="s">
        <v>4283</v>
      </c>
      <c r="C843" s="80" t="s">
        <v>4285</v>
      </c>
      <c r="D843" s="87" t="s">
        <v>420</v>
      </c>
      <c r="E843" s="91" t="s">
        <v>2153</v>
      </c>
      <c r="F843" s="92" t="s">
        <v>3103</v>
      </c>
      <c r="G843" s="65" t="s">
        <v>708</v>
      </c>
      <c r="H843" s="78" t="s">
        <v>3598</v>
      </c>
      <c r="I843" s="73" t="s">
        <v>4289</v>
      </c>
      <c r="J843" s="89">
        <v>873.93</v>
      </c>
      <c r="K843" s="86">
        <v>216.3</v>
      </c>
    </row>
    <row r="844" spans="1:11" ht="18" x14ac:dyDescent="0.4">
      <c r="A844" s="58">
        <v>254330471</v>
      </c>
      <c r="B844" s="72" t="s">
        <v>4284</v>
      </c>
      <c r="C844" s="80" t="s">
        <v>4285</v>
      </c>
      <c r="D844" s="87" t="s">
        <v>420</v>
      </c>
      <c r="E844" s="63" t="s">
        <v>2146</v>
      </c>
      <c r="F844" s="88" t="s">
        <v>3107</v>
      </c>
      <c r="G844" s="65" t="s">
        <v>708</v>
      </c>
      <c r="H844" s="78" t="s">
        <v>3598</v>
      </c>
      <c r="I844" s="73" t="s">
        <v>4289</v>
      </c>
      <c r="J844" s="89">
        <v>875.41</v>
      </c>
      <c r="K844" s="86">
        <v>216.66</v>
      </c>
    </row>
    <row r="845" spans="1:11" ht="18" x14ac:dyDescent="0.4">
      <c r="A845" s="90">
        <v>254330305</v>
      </c>
      <c r="B845" s="72" t="s">
        <v>4283</v>
      </c>
      <c r="C845" s="80" t="s">
        <v>4285</v>
      </c>
      <c r="D845" s="87" t="s">
        <v>420</v>
      </c>
      <c r="E845" s="91" t="s">
        <v>2159</v>
      </c>
      <c r="F845" s="92" t="s">
        <v>3111</v>
      </c>
      <c r="G845" s="65" t="s">
        <v>708</v>
      </c>
      <c r="H845" s="78" t="s">
        <v>3598</v>
      </c>
      <c r="I845" s="73" t="s">
        <v>4289</v>
      </c>
      <c r="J845" s="89">
        <v>879.46</v>
      </c>
      <c r="K845" s="86">
        <v>217.67</v>
      </c>
    </row>
    <row r="846" spans="1:11" ht="18" x14ac:dyDescent="0.4">
      <c r="A846" s="90">
        <v>254330362</v>
      </c>
      <c r="B846" s="72" t="s">
        <v>4283</v>
      </c>
      <c r="C846" s="80" t="s">
        <v>4285</v>
      </c>
      <c r="D846" s="87" t="s">
        <v>420</v>
      </c>
      <c r="E846" s="91" t="s">
        <v>2162</v>
      </c>
      <c r="F846" s="92" t="s">
        <v>3120</v>
      </c>
      <c r="G846" s="65" t="s">
        <v>708</v>
      </c>
      <c r="H846" s="78" t="s">
        <v>3598</v>
      </c>
      <c r="I846" s="73" t="s">
        <v>4289</v>
      </c>
      <c r="J846" s="89">
        <v>886.02</v>
      </c>
      <c r="K846" s="86">
        <v>219.29</v>
      </c>
    </row>
    <row r="847" spans="1:11" ht="18" x14ac:dyDescent="0.4">
      <c r="A847" s="90">
        <v>254330494</v>
      </c>
      <c r="B847" s="72" t="s">
        <v>4283</v>
      </c>
      <c r="C847" s="80" t="s">
        <v>4285</v>
      </c>
      <c r="D847" s="87" t="s">
        <v>420</v>
      </c>
      <c r="E847" s="91" t="s">
        <v>2144</v>
      </c>
      <c r="F847" s="92" t="s">
        <v>3122</v>
      </c>
      <c r="G847" s="65" t="s">
        <v>708</v>
      </c>
      <c r="H847" s="78" t="s">
        <v>3598</v>
      </c>
      <c r="I847" s="73" t="s">
        <v>4298</v>
      </c>
      <c r="J847" s="89">
        <v>886.02</v>
      </c>
      <c r="K847" s="86">
        <v>219.29</v>
      </c>
    </row>
    <row r="848" spans="1:11" ht="18" x14ac:dyDescent="0.4">
      <c r="A848" s="90">
        <v>254330184</v>
      </c>
      <c r="B848" s="72" t="s">
        <v>4283</v>
      </c>
      <c r="C848" s="80" t="s">
        <v>4285</v>
      </c>
      <c r="D848" s="87" t="s">
        <v>420</v>
      </c>
      <c r="E848" s="91" t="s">
        <v>2098</v>
      </c>
      <c r="F848" s="92" t="s">
        <v>3136</v>
      </c>
      <c r="G848" s="65" t="s">
        <v>708</v>
      </c>
      <c r="H848" s="78" t="s">
        <v>3598</v>
      </c>
      <c r="I848" s="73" t="s">
        <v>4302</v>
      </c>
      <c r="J848" s="89">
        <v>899.98</v>
      </c>
      <c r="K848" s="86">
        <v>222.75</v>
      </c>
    </row>
    <row r="849" spans="1:11" ht="18" x14ac:dyDescent="0.4">
      <c r="A849" s="90">
        <v>254330464</v>
      </c>
      <c r="B849" s="72" t="s">
        <v>4283</v>
      </c>
      <c r="C849" s="80" t="s">
        <v>4285</v>
      </c>
      <c r="D849" s="87" t="s">
        <v>420</v>
      </c>
      <c r="E849" s="91" t="s">
        <v>2105</v>
      </c>
      <c r="F849" s="92" t="s">
        <v>3141</v>
      </c>
      <c r="G849" s="65" t="s">
        <v>708</v>
      </c>
      <c r="H849" s="78" t="s">
        <v>3598</v>
      </c>
      <c r="I849" s="73" t="s">
        <v>4297</v>
      </c>
      <c r="J849" s="89">
        <v>901.84</v>
      </c>
      <c r="K849" s="86">
        <v>223.21</v>
      </c>
    </row>
    <row r="850" spans="1:11" ht="18" x14ac:dyDescent="0.4">
      <c r="A850" s="90">
        <v>254330375</v>
      </c>
      <c r="B850" s="72" t="s">
        <v>4283</v>
      </c>
      <c r="C850" s="80" t="s">
        <v>4285</v>
      </c>
      <c r="D850" s="87" t="s">
        <v>420</v>
      </c>
      <c r="E850" s="91" t="s">
        <v>2115</v>
      </c>
      <c r="F850" s="92" t="s">
        <v>3147</v>
      </c>
      <c r="G850" s="65" t="s">
        <v>708</v>
      </c>
      <c r="H850" s="78" t="s">
        <v>3598</v>
      </c>
      <c r="I850" s="73" t="s">
        <v>4297</v>
      </c>
      <c r="J850" s="89">
        <v>906.04</v>
      </c>
      <c r="K850" s="86">
        <v>224.24</v>
      </c>
    </row>
    <row r="851" spans="1:11" ht="18" x14ac:dyDescent="0.4">
      <c r="A851" s="58">
        <v>254330477</v>
      </c>
      <c r="B851" s="72" t="s">
        <v>4283</v>
      </c>
      <c r="C851" s="80" t="s">
        <v>4285</v>
      </c>
      <c r="D851" s="87" t="s">
        <v>420</v>
      </c>
      <c r="E851" s="63" t="s">
        <v>2116</v>
      </c>
      <c r="F851" s="88" t="s">
        <v>3149</v>
      </c>
      <c r="G851" s="65" t="s">
        <v>708</v>
      </c>
      <c r="H851" s="78" t="s">
        <v>3598</v>
      </c>
      <c r="I851" s="73" t="s">
        <v>4297</v>
      </c>
      <c r="J851" s="89">
        <v>908.35</v>
      </c>
      <c r="K851" s="86">
        <v>224.82</v>
      </c>
    </row>
    <row r="852" spans="1:11" ht="18" x14ac:dyDescent="0.4">
      <c r="A852" s="58">
        <v>254330473</v>
      </c>
      <c r="B852" s="72" t="s">
        <v>4284</v>
      </c>
      <c r="C852" s="80" t="s">
        <v>4285</v>
      </c>
      <c r="D852" s="87" t="s">
        <v>420</v>
      </c>
      <c r="E852" s="63" t="s">
        <v>2113</v>
      </c>
      <c r="F852" s="88" t="s">
        <v>2272</v>
      </c>
      <c r="G852" s="65" t="s">
        <v>708</v>
      </c>
      <c r="H852" s="78" t="s">
        <v>3598</v>
      </c>
      <c r="I852" s="73" t="s">
        <v>4297</v>
      </c>
      <c r="J852" s="89">
        <v>914.65</v>
      </c>
      <c r="K852" s="86">
        <v>226.38</v>
      </c>
    </row>
    <row r="853" spans="1:11" ht="18" x14ac:dyDescent="0.4">
      <c r="A853" s="90">
        <v>254330482</v>
      </c>
      <c r="B853" s="72" t="s">
        <v>4283</v>
      </c>
      <c r="C853" s="80" t="s">
        <v>4285</v>
      </c>
      <c r="D853" s="87" t="s">
        <v>420</v>
      </c>
      <c r="E853" s="91" t="s">
        <v>2150</v>
      </c>
      <c r="F853" s="92" t="s">
        <v>3159</v>
      </c>
      <c r="G853" s="65" t="s">
        <v>708</v>
      </c>
      <c r="H853" s="78" t="s">
        <v>3598</v>
      </c>
      <c r="I853" s="73" t="s">
        <v>4296</v>
      </c>
      <c r="J853" s="89">
        <v>914.79</v>
      </c>
      <c r="K853" s="86">
        <v>226.41</v>
      </c>
    </row>
    <row r="854" spans="1:11" ht="18" x14ac:dyDescent="0.4">
      <c r="A854" s="58">
        <v>254330389</v>
      </c>
      <c r="B854" s="72" t="s">
        <v>4283</v>
      </c>
      <c r="C854" s="80" t="s">
        <v>4285</v>
      </c>
      <c r="D854" s="87" t="s">
        <v>420</v>
      </c>
      <c r="E854" s="63" t="s">
        <v>2166</v>
      </c>
      <c r="F854" s="88" t="s">
        <v>3168</v>
      </c>
      <c r="G854" s="65" t="s">
        <v>708</v>
      </c>
      <c r="H854" s="78" t="s">
        <v>3598</v>
      </c>
      <c r="I854" s="73" t="s">
        <v>4302</v>
      </c>
      <c r="J854" s="89">
        <v>920.46</v>
      </c>
      <c r="K854" s="86">
        <v>227.81</v>
      </c>
    </row>
    <row r="855" spans="1:11" ht="18" x14ac:dyDescent="0.4">
      <c r="A855" s="58">
        <v>254330416</v>
      </c>
      <c r="B855" s="72" t="s">
        <v>4283</v>
      </c>
      <c r="C855" s="80" t="s">
        <v>4285</v>
      </c>
      <c r="D855" s="87" t="s">
        <v>420</v>
      </c>
      <c r="E855" s="63" t="s">
        <v>2108</v>
      </c>
      <c r="F855" s="88" t="s">
        <v>3173</v>
      </c>
      <c r="G855" s="65" t="s">
        <v>708</v>
      </c>
      <c r="H855" s="78" t="s">
        <v>3598</v>
      </c>
      <c r="I855" s="73" t="s">
        <v>4298</v>
      </c>
      <c r="J855" s="89">
        <v>921.48</v>
      </c>
      <c r="K855" s="86">
        <v>228.07</v>
      </c>
    </row>
    <row r="856" spans="1:11" ht="18" x14ac:dyDescent="0.4">
      <c r="A856" s="90">
        <v>254330467</v>
      </c>
      <c r="B856" s="72" t="s">
        <v>4284</v>
      </c>
      <c r="C856" s="80" t="s">
        <v>4285</v>
      </c>
      <c r="D856" s="87" t="s">
        <v>420</v>
      </c>
      <c r="E856" s="91" t="s">
        <v>2114</v>
      </c>
      <c r="F856" s="92" t="s">
        <v>3190</v>
      </c>
      <c r="G856" s="65" t="s">
        <v>708</v>
      </c>
      <c r="H856" s="78" t="s">
        <v>3598</v>
      </c>
      <c r="I856" s="73" t="s">
        <v>4303</v>
      </c>
      <c r="J856" s="89">
        <v>927.66</v>
      </c>
      <c r="K856" s="86">
        <v>229.6</v>
      </c>
    </row>
    <row r="857" spans="1:11" ht="18" x14ac:dyDescent="0.4">
      <c r="A857" s="58">
        <v>254330318</v>
      </c>
      <c r="B857" s="72" t="s">
        <v>4283</v>
      </c>
      <c r="C857" s="80" t="s">
        <v>4285</v>
      </c>
      <c r="D857" s="87" t="s">
        <v>420</v>
      </c>
      <c r="E857" s="63" t="s">
        <v>2141</v>
      </c>
      <c r="F857" s="88" t="s">
        <v>3208</v>
      </c>
      <c r="G857" s="65" t="s">
        <v>708</v>
      </c>
      <c r="H857" s="78" t="s">
        <v>3598</v>
      </c>
      <c r="I857" s="73" t="s">
        <v>4302</v>
      </c>
      <c r="J857" s="89">
        <v>941.95</v>
      </c>
      <c r="K857" s="86">
        <v>233.13</v>
      </c>
    </row>
    <row r="858" spans="1:11" ht="18" x14ac:dyDescent="0.4">
      <c r="A858" s="90">
        <v>254330369</v>
      </c>
      <c r="B858" s="72" t="s">
        <v>4283</v>
      </c>
      <c r="C858" s="80" t="s">
        <v>4285</v>
      </c>
      <c r="D858" s="87" t="s">
        <v>420</v>
      </c>
      <c r="E858" s="91" t="s">
        <v>2103</v>
      </c>
      <c r="F858" s="92" t="s">
        <v>3213</v>
      </c>
      <c r="G858" s="65" t="s">
        <v>708</v>
      </c>
      <c r="H858" s="78" t="s">
        <v>3598</v>
      </c>
      <c r="I858" s="73" t="s">
        <v>4302</v>
      </c>
      <c r="J858" s="89">
        <v>944.98</v>
      </c>
      <c r="K858" s="86">
        <v>233.88</v>
      </c>
    </row>
    <row r="859" spans="1:11" ht="18" x14ac:dyDescent="0.4">
      <c r="A859" s="58">
        <v>254330561</v>
      </c>
      <c r="B859" s="72" t="s">
        <v>4283</v>
      </c>
      <c r="C859" s="80" t="s">
        <v>4285</v>
      </c>
      <c r="D859" s="87" t="s">
        <v>420</v>
      </c>
      <c r="E859" s="63" t="s">
        <v>2101</v>
      </c>
      <c r="F859" s="88" t="s">
        <v>3248</v>
      </c>
      <c r="G859" s="65" t="s">
        <v>708</v>
      </c>
      <c r="H859" s="78" t="s">
        <v>3598</v>
      </c>
      <c r="I859" s="73" t="s">
        <v>4297</v>
      </c>
      <c r="J859" s="89">
        <v>965.38</v>
      </c>
      <c r="K859" s="86">
        <v>238.93</v>
      </c>
    </row>
    <row r="860" spans="1:11" ht="18" x14ac:dyDescent="0.4">
      <c r="A860" s="90">
        <v>254330456</v>
      </c>
      <c r="B860" s="72" t="s">
        <v>4283</v>
      </c>
      <c r="C860" s="80" t="s">
        <v>4285</v>
      </c>
      <c r="D860" s="87" t="s">
        <v>420</v>
      </c>
      <c r="E860" s="91" t="s">
        <v>2143</v>
      </c>
      <c r="F860" s="92" t="s">
        <v>2208</v>
      </c>
      <c r="G860" s="65" t="s">
        <v>708</v>
      </c>
      <c r="H860" s="78" t="s">
        <v>3598</v>
      </c>
      <c r="I860" s="73" t="s">
        <v>4289</v>
      </c>
      <c r="J860" s="89">
        <v>973.21</v>
      </c>
      <c r="K860" s="86">
        <v>240.87</v>
      </c>
    </row>
    <row r="861" spans="1:11" ht="18" x14ac:dyDescent="0.4">
      <c r="A861" s="58">
        <v>254330129</v>
      </c>
      <c r="B861" s="72" t="s">
        <v>4283</v>
      </c>
      <c r="C861" s="80" t="s">
        <v>4285</v>
      </c>
      <c r="D861" s="87" t="s">
        <v>420</v>
      </c>
      <c r="E861" s="63" t="s">
        <v>2140</v>
      </c>
      <c r="F861" s="88" t="s">
        <v>3281</v>
      </c>
      <c r="G861" s="65" t="s">
        <v>708</v>
      </c>
      <c r="H861" s="78" t="s">
        <v>3598</v>
      </c>
      <c r="I861" s="73" t="s">
        <v>4289</v>
      </c>
      <c r="J861" s="89">
        <v>998.88</v>
      </c>
      <c r="K861" s="86">
        <v>247.22</v>
      </c>
    </row>
    <row r="862" spans="1:11" ht="18" x14ac:dyDescent="0.4">
      <c r="A862" s="90">
        <v>254330188</v>
      </c>
      <c r="B862" s="72" t="s">
        <v>4283</v>
      </c>
      <c r="C862" s="80" t="s">
        <v>4285</v>
      </c>
      <c r="D862" s="87" t="s">
        <v>420</v>
      </c>
      <c r="E862" s="91" t="s">
        <v>2131</v>
      </c>
      <c r="F862" s="92" t="s">
        <v>3290</v>
      </c>
      <c r="G862" s="65" t="s">
        <v>708</v>
      </c>
      <c r="H862" s="78" t="s">
        <v>3598</v>
      </c>
      <c r="I862" s="73" t="s">
        <v>4297</v>
      </c>
      <c r="J862" s="89">
        <v>1008.37</v>
      </c>
      <c r="K862" s="86">
        <v>249.57</v>
      </c>
    </row>
    <row r="863" spans="1:11" ht="18" x14ac:dyDescent="0.4">
      <c r="A863" s="90">
        <v>254330080</v>
      </c>
      <c r="B863" s="72" t="s">
        <v>4283</v>
      </c>
      <c r="C863" s="80" t="s">
        <v>4285</v>
      </c>
      <c r="D863" s="87" t="s">
        <v>420</v>
      </c>
      <c r="E863" s="91" t="s">
        <v>2169</v>
      </c>
      <c r="F863" s="92" t="s">
        <v>3291</v>
      </c>
      <c r="G863" s="65" t="s">
        <v>708</v>
      </c>
      <c r="H863" s="78" t="s">
        <v>3598</v>
      </c>
      <c r="I863" s="73" t="s">
        <v>4289</v>
      </c>
      <c r="J863" s="89">
        <v>1009.61</v>
      </c>
      <c r="K863" s="86">
        <v>249.88</v>
      </c>
    </row>
    <row r="864" spans="1:11" ht="18" x14ac:dyDescent="0.4">
      <c r="A864" s="90">
        <v>254330189</v>
      </c>
      <c r="B864" s="72" t="s">
        <v>4284</v>
      </c>
      <c r="C864" s="80" t="s">
        <v>4285</v>
      </c>
      <c r="D864" s="87" t="s">
        <v>420</v>
      </c>
      <c r="E864" s="91" t="s">
        <v>2152</v>
      </c>
      <c r="F864" s="92" t="s">
        <v>3313</v>
      </c>
      <c r="G864" s="65" t="s">
        <v>708</v>
      </c>
      <c r="H864" s="78" t="s">
        <v>3598</v>
      </c>
      <c r="I864" s="73" t="s">
        <v>4289</v>
      </c>
      <c r="J864" s="89">
        <v>1028.94</v>
      </c>
      <c r="K864" s="86">
        <v>254.66</v>
      </c>
    </row>
    <row r="865" spans="1:11" ht="18" x14ac:dyDescent="0.4">
      <c r="A865" s="58">
        <v>254330394</v>
      </c>
      <c r="B865" s="72" t="s">
        <v>4284</v>
      </c>
      <c r="C865" s="80" t="s">
        <v>4285</v>
      </c>
      <c r="D865" s="87" t="s">
        <v>420</v>
      </c>
      <c r="E865" s="63" t="s">
        <v>2136</v>
      </c>
      <c r="F865" s="88" t="s">
        <v>2291</v>
      </c>
      <c r="G865" s="65" t="s">
        <v>708</v>
      </c>
      <c r="H865" s="78" t="s">
        <v>3598</v>
      </c>
      <c r="I865" s="73" t="s">
        <v>4297</v>
      </c>
      <c r="J865" s="89">
        <v>1080.3699999999999</v>
      </c>
      <c r="K865" s="86">
        <v>267.39</v>
      </c>
    </row>
    <row r="866" spans="1:11" ht="18" x14ac:dyDescent="0.4">
      <c r="A866" s="90">
        <v>254330588</v>
      </c>
      <c r="B866" s="72" t="s">
        <v>4283</v>
      </c>
      <c r="C866" s="80" t="s">
        <v>4285</v>
      </c>
      <c r="D866" s="87" t="s">
        <v>420</v>
      </c>
      <c r="E866" s="91" t="s">
        <v>2164</v>
      </c>
      <c r="F866" s="92" t="s">
        <v>3433</v>
      </c>
      <c r="G866" s="65" t="s">
        <v>708</v>
      </c>
      <c r="H866" s="78" t="s">
        <v>3598</v>
      </c>
      <c r="I866" s="73" t="s">
        <v>4289</v>
      </c>
      <c r="J866" s="89">
        <v>805.16</v>
      </c>
      <c r="K866" s="86">
        <v>199.28</v>
      </c>
    </row>
    <row r="867" spans="1:11" ht="18" x14ac:dyDescent="0.4">
      <c r="A867" s="90">
        <v>254330910</v>
      </c>
      <c r="B867" s="72" t="s">
        <v>4283</v>
      </c>
      <c r="C867" s="80" t="s">
        <v>4285</v>
      </c>
      <c r="D867" s="87" t="s">
        <v>420</v>
      </c>
      <c r="E867" s="91" t="s">
        <v>2177</v>
      </c>
      <c r="F867" s="92" t="s">
        <v>3449</v>
      </c>
      <c r="G867" s="65" t="s">
        <v>708</v>
      </c>
      <c r="H867" s="78" t="s">
        <v>3598</v>
      </c>
      <c r="I867" s="73" t="s">
        <v>4289</v>
      </c>
      <c r="J867" s="89">
        <v>417.37</v>
      </c>
      <c r="K867" s="86">
        <v>103.3</v>
      </c>
    </row>
    <row r="868" spans="1:11" ht="18" x14ac:dyDescent="0.4">
      <c r="A868" s="90">
        <v>254330474</v>
      </c>
      <c r="B868" s="72" t="s">
        <v>4283</v>
      </c>
      <c r="C868" s="80" t="s">
        <v>4285</v>
      </c>
      <c r="D868" s="87" t="s">
        <v>420</v>
      </c>
      <c r="E868" s="91" t="s">
        <v>2161</v>
      </c>
      <c r="F868" s="92" t="s">
        <v>2226</v>
      </c>
      <c r="G868" s="65" t="s">
        <v>708</v>
      </c>
      <c r="H868" s="78" t="s">
        <v>3598</v>
      </c>
      <c r="I868" s="73" t="s">
        <v>4292</v>
      </c>
      <c r="J868" s="89">
        <v>352.66</v>
      </c>
      <c r="K868" s="86">
        <v>87.28</v>
      </c>
    </row>
    <row r="869" spans="1:11" ht="18" x14ac:dyDescent="0.4">
      <c r="A869" s="90">
        <v>254330398</v>
      </c>
      <c r="B869" s="72" t="s">
        <v>4283</v>
      </c>
      <c r="C869" s="80" t="s">
        <v>4285</v>
      </c>
      <c r="D869" s="87" t="s">
        <v>420</v>
      </c>
      <c r="E869" s="91" t="s">
        <v>2179</v>
      </c>
      <c r="F869" s="92" t="s">
        <v>3459</v>
      </c>
      <c r="G869" s="65" t="s">
        <v>708</v>
      </c>
      <c r="H869" s="78" t="s">
        <v>3598</v>
      </c>
      <c r="I869" s="73" t="s">
        <v>4289</v>
      </c>
      <c r="J869" s="89">
        <v>411.66</v>
      </c>
      <c r="K869" s="86">
        <v>101.89</v>
      </c>
    </row>
    <row r="870" spans="1:11" ht="18" x14ac:dyDescent="0.4">
      <c r="A870" s="90">
        <v>254330591</v>
      </c>
      <c r="B870" s="72" t="s">
        <v>4283</v>
      </c>
      <c r="C870" s="80" t="s">
        <v>4285</v>
      </c>
      <c r="D870" s="87" t="s">
        <v>420</v>
      </c>
      <c r="E870" s="91" t="s">
        <v>2171</v>
      </c>
      <c r="F870" s="92" t="s">
        <v>3496</v>
      </c>
      <c r="G870" s="65" t="s">
        <v>708</v>
      </c>
      <c r="H870" s="78" t="s">
        <v>3598</v>
      </c>
      <c r="I870" s="73" t="s">
        <v>4289</v>
      </c>
      <c r="J870" s="89">
        <v>449.94</v>
      </c>
      <c r="K870" s="86">
        <v>111.36</v>
      </c>
    </row>
    <row r="871" spans="1:11" ht="18" x14ac:dyDescent="0.4">
      <c r="A871" s="90">
        <v>254330411</v>
      </c>
      <c r="B871" s="72" t="s">
        <v>4283</v>
      </c>
      <c r="C871" s="80" t="s">
        <v>4285</v>
      </c>
      <c r="D871" s="87" t="s">
        <v>420</v>
      </c>
      <c r="E871" s="91" t="s">
        <v>2118</v>
      </c>
      <c r="F871" s="92" t="s">
        <v>3514</v>
      </c>
      <c r="G871" s="65" t="s">
        <v>708</v>
      </c>
      <c r="H871" s="78" t="s">
        <v>3598</v>
      </c>
      <c r="I871" s="73" t="s">
        <v>4293</v>
      </c>
      <c r="J871" s="89">
        <v>472.25</v>
      </c>
      <c r="K871" s="86">
        <v>116.88</v>
      </c>
    </row>
    <row r="872" spans="1:11" ht="18" x14ac:dyDescent="0.4">
      <c r="A872" s="58">
        <v>254330597</v>
      </c>
      <c r="B872" s="72" t="s">
        <v>4283</v>
      </c>
      <c r="C872" s="80" t="s">
        <v>4285</v>
      </c>
      <c r="D872" s="87" t="s">
        <v>420</v>
      </c>
      <c r="E872" s="63" t="s">
        <v>2160</v>
      </c>
      <c r="F872" s="88" t="s">
        <v>3536</v>
      </c>
      <c r="G872" s="65" t="s">
        <v>708</v>
      </c>
      <c r="H872" s="78" t="s">
        <v>3598</v>
      </c>
      <c r="I872" s="73" t="s">
        <v>4289</v>
      </c>
      <c r="J872" s="89">
        <v>888.62</v>
      </c>
      <c r="K872" s="86">
        <v>219.93</v>
      </c>
    </row>
    <row r="873" spans="1:11" ht="18" x14ac:dyDescent="0.4">
      <c r="A873" s="58">
        <v>254330595</v>
      </c>
      <c r="B873" s="72" t="s">
        <v>4284</v>
      </c>
      <c r="C873" s="80" t="s">
        <v>4285</v>
      </c>
      <c r="D873" s="87" t="s">
        <v>420</v>
      </c>
      <c r="E873" s="63" t="s">
        <v>2138</v>
      </c>
      <c r="F873" s="88" t="s">
        <v>3544</v>
      </c>
      <c r="G873" s="65" t="s">
        <v>708</v>
      </c>
      <c r="H873" s="78" t="s">
        <v>3598</v>
      </c>
      <c r="I873" s="73" t="s">
        <v>4289</v>
      </c>
      <c r="J873" s="89">
        <v>869.11</v>
      </c>
      <c r="K873" s="86">
        <v>215.1</v>
      </c>
    </row>
    <row r="874" spans="1:11" ht="18" x14ac:dyDescent="0.4">
      <c r="A874" s="58">
        <v>254330932</v>
      </c>
      <c r="B874" s="72" t="s">
        <v>4283</v>
      </c>
      <c r="C874" s="80" t="s">
        <v>4285</v>
      </c>
      <c r="D874" s="87" t="s">
        <v>420</v>
      </c>
      <c r="E874" s="63" t="s">
        <v>2112</v>
      </c>
      <c r="F874" s="88" t="s">
        <v>3550</v>
      </c>
      <c r="G874" s="65" t="s">
        <v>708</v>
      </c>
      <c r="H874" s="78" t="s">
        <v>3598</v>
      </c>
      <c r="I874" s="73" t="s">
        <v>4289</v>
      </c>
      <c r="J874" s="89">
        <v>485.06</v>
      </c>
      <c r="K874" s="86">
        <v>120.05</v>
      </c>
    </row>
    <row r="875" spans="1:11" ht="18" x14ac:dyDescent="0.4">
      <c r="A875" s="58">
        <v>254330017</v>
      </c>
      <c r="B875" s="72" t="s">
        <v>4283</v>
      </c>
      <c r="C875" s="80" t="s">
        <v>4285</v>
      </c>
      <c r="D875" s="87" t="s">
        <v>420</v>
      </c>
      <c r="E875" s="63" t="s">
        <v>2159</v>
      </c>
      <c r="F875" s="88" t="s">
        <v>3555</v>
      </c>
      <c r="G875" s="65" t="s">
        <v>708</v>
      </c>
      <c r="H875" s="78" t="s">
        <v>3598</v>
      </c>
      <c r="I875" s="73" t="s">
        <v>4289</v>
      </c>
      <c r="J875" s="89">
        <v>531.15</v>
      </c>
      <c r="K875" s="86">
        <v>131.46</v>
      </c>
    </row>
    <row r="876" spans="1:11" ht="18" x14ac:dyDescent="0.4">
      <c r="A876" s="90">
        <v>254331925</v>
      </c>
      <c r="B876" s="72" t="s">
        <v>4283</v>
      </c>
      <c r="C876" s="80" t="s">
        <v>4285</v>
      </c>
      <c r="D876" s="87" t="s">
        <v>420</v>
      </c>
      <c r="E876" s="91" t="s">
        <v>2154</v>
      </c>
      <c r="F876" s="92" t="s">
        <v>2478</v>
      </c>
      <c r="G876" s="65" t="s">
        <v>2308</v>
      </c>
      <c r="H876" s="78" t="s">
        <v>3598</v>
      </c>
      <c r="I876" s="73" t="s">
        <v>4290</v>
      </c>
      <c r="J876" s="89">
        <v>465.44</v>
      </c>
      <c r="K876" s="86">
        <v>115.2</v>
      </c>
    </row>
    <row r="877" spans="1:11" ht="18" x14ac:dyDescent="0.4">
      <c r="A877" s="90">
        <v>254331926</v>
      </c>
      <c r="B877" s="72" t="s">
        <v>4283</v>
      </c>
      <c r="C877" s="80" t="s">
        <v>4285</v>
      </c>
      <c r="D877" s="87" t="s">
        <v>420</v>
      </c>
      <c r="E877" s="91" t="s">
        <v>2156</v>
      </c>
      <c r="F877" s="92" t="s">
        <v>2447</v>
      </c>
      <c r="G877" s="65" t="s">
        <v>2308</v>
      </c>
      <c r="H877" s="78" t="s">
        <v>3598</v>
      </c>
      <c r="I877" s="73" t="s">
        <v>4292</v>
      </c>
      <c r="J877" s="89">
        <v>440.78</v>
      </c>
      <c r="K877" s="86">
        <v>109.09</v>
      </c>
    </row>
    <row r="878" spans="1:11" ht="18" x14ac:dyDescent="0.4">
      <c r="A878" s="90">
        <v>254331707</v>
      </c>
      <c r="B878" s="72" t="s">
        <v>4283</v>
      </c>
      <c r="C878" s="80" t="s">
        <v>4285</v>
      </c>
      <c r="D878" s="87" t="s">
        <v>420</v>
      </c>
      <c r="E878" s="91" t="s">
        <v>2148</v>
      </c>
      <c r="F878" s="92" t="s">
        <v>2525</v>
      </c>
      <c r="G878" s="65" t="s">
        <v>2308</v>
      </c>
      <c r="H878" s="78" t="s">
        <v>3598</v>
      </c>
      <c r="I878" s="73" t="s">
        <v>4294</v>
      </c>
      <c r="J878" s="89">
        <v>495.69</v>
      </c>
      <c r="K878" s="86">
        <v>122.68</v>
      </c>
    </row>
    <row r="879" spans="1:11" ht="18" x14ac:dyDescent="0.4">
      <c r="A879" s="90">
        <v>254331027</v>
      </c>
      <c r="B879" s="72" t="s">
        <v>4283</v>
      </c>
      <c r="C879" s="80" t="s">
        <v>4285</v>
      </c>
      <c r="D879" s="87" t="s">
        <v>420</v>
      </c>
      <c r="E879" s="91" t="s">
        <v>2096</v>
      </c>
      <c r="F879" s="92" t="s">
        <v>2615</v>
      </c>
      <c r="G879" s="65" t="s">
        <v>2308</v>
      </c>
      <c r="H879" s="78" t="s">
        <v>3598</v>
      </c>
      <c r="I879" s="73" t="s">
        <v>4293</v>
      </c>
      <c r="J879" s="89">
        <v>549.74</v>
      </c>
      <c r="K879" s="86">
        <v>136.06</v>
      </c>
    </row>
    <row r="880" spans="1:11" ht="18" x14ac:dyDescent="0.4">
      <c r="A880" s="58">
        <v>254331199</v>
      </c>
      <c r="B880" s="72" t="s">
        <v>4283</v>
      </c>
      <c r="C880" s="80" t="s">
        <v>4285</v>
      </c>
      <c r="D880" s="87" t="s">
        <v>420</v>
      </c>
      <c r="E880" s="63" t="s">
        <v>2107</v>
      </c>
      <c r="F880" s="88" t="s">
        <v>2648</v>
      </c>
      <c r="G880" s="65" t="s">
        <v>2308</v>
      </c>
      <c r="H880" s="78" t="s">
        <v>3598</v>
      </c>
      <c r="I880" s="73" t="s">
        <v>4295</v>
      </c>
      <c r="J880" s="89">
        <v>564.30999999999995</v>
      </c>
      <c r="K880" s="86">
        <v>139.66999999999999</v>
      </c>
    </row>
    <row r="881" spans="1:11" ht="18" x14ac:dyDescent="0.4">
      <c r="A881" s="90">
        <v>254331740</v>
      </c>
      <c r="B881" s="72" t="s">
        <v>4284</v>
      </c>
      <c r="C881" s="80" t="s">
        <v>4285</v>
      </c>
      <c r="D881" s="87" t="s">
        <v>420</v>
      </c>
      <c r="E881" s="91" t="s">
        <v>2132</v>
      </c>
      <c r="F881" s="92" t="s">
        <v>2683</v>
      </c>
      <c r="G881" s="65" t="s">
        <v>2308</v>
      </c>
      <c r="H881" s="78" t="s">
        <v>3598</v>
      </c>
      <c r="I881" s="73" t="s">
        <v>4294</v>
      </c>
      <c r="J881" s="89">
        <v>578.1</v>
      </c>
      <c r="K881" s="86">
        <v>143.08000000000001</v>
      </c>
    </row>
    <row r="882" spans="1:11" ht="18" x14ac:dyDescent="0.4">
      <c r="A882" s="90">
        <v>254331528</v>
      </c>
      <c r="B882" s="72" t="s">
        <v>4283</v>
      </c>
      <c r="C882" s="80" t="s">
        <v>4285</v>
      </c>
      <c r="D882" s="87" t="s">
        <v>420</v>
      </c>
      <c r="E882" s="91" t="s">
        <v>2134</v>
      </c>
      <c r="F882" s="92" t="s">
        <v>2714</v>
      </c>
      <c r="G882" s="65" t="s">
        <v>2308</v>
      </c>
      <c r="H882" s="78" t="s">
        <v>3598</v>
      </c>
      <c r="I882" s="73" t="s">
        <v>4294</v>
      </c>
      <c r="J882" s="89">
        <v>591.49</v>
      </c>
      <c r="K882" s="86">
        <v>146.38999999999999</v>
      </c>
    </row>
    <row r="883" spans="1:11" ht="18" x14ac:dyDescent="0.4">
      <c r="A883" s="90">
        <v>254331378</v>
      </c>
      <c r="B883" s="72" t="s">
        <v>4283</v>
      </c>
      <c r="C883" s="80" t="s">
        <v>4285</v>
      </c>
      <c r="D883" s="87" t="s">
        <v>420</v>
      </c>
      <c r="E883" s="91" t="s">
        <v>2126</v>
      </c>
      <c r="F883" s="92" t="s">
        <v>2724</v>
      </c>
      <c r="G883" s="65" t="s">
        <v>2308</v>
      </c>
      <c r="H883" s="78" t="s">
        <v>3598</v>
      </c>
      <c r="I883" s="73" t="s">
        <v>4296</v>
      </c>
      <c r="J883" s="89">
        <v>598.51</v>
      </c>
      <c r="K883" s="86">
        <v>148.13</v>
      </c>
    </row>
    <row r="884" spans="1:11" ht="18" x14ac:dyDescent="0.4">
      <c r="A884" s="90">
        <v>254331175</v>
      </c>
      <c r="B884" s="72" t="s">
        <v>4283</v>
      </c>
      <c r="C884" s="80" t="s">
        <v>4285</v>
      </c>
      <c r="D884" s="87" t="s">
        <v>420</v>
      </c>
      <c r="E884" s="91" t="s">
        <v>2128</v>
      </c>
      <c r="F884" s="92" t="s">
        <v>2771</v>
      </c>
      <c r="G884" s="65" t="s">
        <v>2308</v>
      </c>
      <c r="H884" s="78" t="s">
        <v>3598</v>
      </c>
      <c r="I884" s="73" t="s">
        <v>4294</v>
      </c>
      <c r="J884" s="89">
        <v>627.54</v>
      </c>
      <c r="K884" s="86">
        <v>155.32</v>
      </c>
    </row>
    <row r="885" spans="1:11" ht="18" x14ac:dyDescent="0.4">
      <c r="A885" s="58">
        <v>254331351</v>
      </c>
      <c r="B885" s="72" t="s">
        <v>4283</v>
      </c>
      <c r="C885" s="80" t="s">
        <v>4285</v>
      </c>
      <c r="D885" s="87" t="s">
        <v>420</v>
      </c>
      <c r="E885" s="63" t="s">
        <v>2097</v>
      </c>
      <c r="F885" s="88" t="s">
        <v>2798</v>
      </c>
      <c r="G885" s="65" t="s">
        <v>2308</v>
      </c>
      <c r="H885" s="78" t="s">
        <v>3598</v>
      </c>
      <c r="I885" s="73" t="s">
        <v>4300</v>
      </c>
      <c r="J885" s="89">
        <v>650.66</v>
      </c>
      <c r="K885" s="86">
        <v>161.04</v>
      </c>
    </row>
    <row r="886" spans="1:11" ht="18" x14ac:dyDescent="0.4">
      <c r="A886" s="90">
        <v>254331702</v>
      </c>
      <c r="B886" s="72" t="s">
        <v>4283</v>
      </c>
      <c r="C886" s="80" t="s">
        <v>4285</v>
      </c>
      <c r="D886" s="87" t="s">
        <v>420</v>
      </c>
      <c r="E886" s="91" t="s">
        <v>2095</v>
      </c>
      <c r="F886" s="92" t="s">
        <v>2805</v>
      </c>
      <c r="G886" s="65" t="s">
        <v>2308</v>
      </c>
      <c r="H886" s="78" t="s">
        <v>3598</v>
      </c>
      <c r="I886" s="73" t="s">
        <v>4296</v>
      </c>
      <c r="J886" s="89">
        <v>655.23</v>
      </c>
      <c r="K886" s="86">
        <v>162.16999999999999</v>
      </c>
    </row>
    <row r="887" spans="1:11" ht="18" x14ac:dyDescent="0.4">
      <c r="A887" s="58">
        <v>254331178</v>
      </c>
      <c r="B887" s="72" t="s">
        <v>4284</v>
      </c>
      <c r="C887" s="80" t="s">
        <v>4285</v>
      </c>
      <c r="D887" s="87" t="s">
        <v>420</v>
      </c>
      <c r="E887" s="63" t="s">
        <v>2123</v>
      </c>
      <c r="F887" s="88" t="s">
        <v>2870</v>
      </c>
      <c r="G887" s="65" t="s">
        <v>2308</v>
      </c>
      <c r="H887" s="78" t="s">
        <v>3598</v>
      </c>
      <c r="I887" s="73" t="s">
        <v>4294</v>
      </c>
      <c r="J887" s="89">
        <v>701.19</v>
      </c>
      <c r="K887" s="86">
        <v>173.54</v>
      </c>
    </row>
    <row r="888" spans="1:11" ht="18" x14ac:dyDescent="0.4">
      <c r="A888" s="90">
        <v>254331384</v>
      </c>
      <c r="B888" s="72" t="s">
        <v>4283</v>
      </c>
      <c r="C888" s="80" t="s">
        <v>4285</v>
      </c>
      <c r="D888" s="87" t="s">
        <v>420</v>
      </c>
      <c r="E888" s="91" t="s">
        <v>2130</v>
      </c>
      <c r="F888" s="92" t="s">
        <v>2889</v>
      </c>
      <c r="G888" s="65" t="s">
        <v>2308</v>
      </c>
      <c r="H888" s="78" t="s">
        <v>3598</v>
      </c>
      <c r="I888" s="73" t="s">
        <v>4297</v>
      </c>
      <c r="J888" s="89">
        <v>713.77</v>
      </c>
      <c r="K888" s="86">
        <v>176.66</v>
      </c>
    </row>
    <row r="889" spans="1:11" ht="18" x14ac:dyDescent="0.4">
      <c r="A889" s="90">
        <v>254331418</v>
      </c>
      <c r="B889" s="72" t="s">
        <v>4283</v>
      </c>
      <c r="C889" s="80" t="s">
        <v>4285</v>
      </c>
      <c r="D889" s="87" t="s">
        <v>420</v>
      </c>
      <c r="E889" s="91" t="s">
        <v>2142</v>
      </c>
      <c r="F889" s="92" t="s">
        <v>2892</v>
      </c>
      <c r="G889" s="65" t="s">
        <v>2308</v>
      </c>
      <c r="H889" s="78" t="s">
        <v>3598</v>
      </c>
      <c r="I889" s="73" t="s">
        <v>4289</v>
      </c>
      <c r="J889" s="89">
        <v>714.73</v>
      </c>
      <c r="K889" s="86">
        <v>176.9</v>
      </c>
    </row>
    <row r="890" spans="1:11" ht="18" x14ac:dyDescent="0.4">
      <c r="A890" s="90">
        <v>254331530</v>
      </c>
      <c r="B890" s="72" t="s">
        <v>4283</v>
      </c>
      <c r="C890" s="80" t="s">
        <v>4285</v>
      </c>
      <c r="D890" s="87" t="s">
        <v>420</v>
      </c>
      <c r="E890" s="91" t="s">
        <v>2110</v>
      </c>
      <c r="F890" s="92" t="s">
        <v>2912</v>
      </c>
      <c r="G890" s="65" t="s">
        <v>2308</v>
      </c>
      <c r="H890" s="78" t="s">
        <v>3598</v>
      </c>
      <c r="I890" s="73" t="s">
        <v>4296</v>
      </c>
      <c r="J890" s="89">
        <v>733.1</v>
      </c>
      <c r="K890" s="86">
        <v>181.44</v>
      </c>
    </row>
    <row r="891" spans="1:11" ht="18" x14ac:dyDescent="0.4">
      <c r="A891" s="58">
        <v>254331072</v>
      </c>
      <c r="B891" s="72" t="s">
        <v>4283</v>
      </c>
      <c r="C891" s="80" t="s">
        <v>4285</v>
      </c>
      <c r="D891" s="87" t="s">
        <v>420</v>
      </c>
      <c r="E891" s="63" t="s">
        <v>2104</v>
      </c>
      <c r="F891" s="88" t="s">
        <v>2936</v>
      </c>
      <c r="G891" s="65" t="s">
        <v>2308</v>
      </c>
      <c r="H891" s="78" t="s">
        <v>3598</v>
      </c>
      <c r="I891" s="73" t="s">
        <v>4298</v>
      </c>
      <c r="J891" s="89">
        <v>750.34</v>
      </c>
      <c r="K891" s="86">
        <v>185.71</v>
      </c>
    </row>
    <row r="892" spans="1:11" ht="18" x14ac:dyDescent="0.4">
      <c r="A892" s="58">
        <v>254331050</v>
      </c>
      <c r="B892" s="72" t="s">
        <v>4284</v>
      </c>
      <c r="C892" s="80" t="s">
        <v>4285</v>
      </c>
      <c r="D892" s="87" t="s">
        <v>420</v>
      </c>
      <c r="E892" s="63" t="s">
        <v>2183</v>
      </c>
      <c r="F892" s="88" t="s">
        <v>2942</v>
      </c>
      <c r="G892" s="65" t="s">
        <v>2308</v>
      </c>
      <c r="H892" s="78" t="s">
        <v>3598</v>
      </c>
      <c r="I892" s="73" t="s">
        <v>4289</v>
      </c>
      <c r="J892" s="89">
        <v>754.73</v>
      </c>
      <c r="K892" s="86">
        <v>186.8</v>
      </c>
    </row>
    <row r="893" spans="1:11" ht="18" x14ac:dyDescent="0.4">
      <c r="A893" s="90">
        <v>254331410</v>
      </c>
      <c r="B893" s="72" t="s">
        <v>4283</v>
      </c>
      <c r="C893" s="80" t="s">
        <v>4285</v>
      </c>
      <c r="D893" s="87" t="s">
        <v>420</v>
      </c>
      <c r="E893" s="91" t="s">
        <v>2102</v>
      </c>
      <c r="F893" s="92" t="s">
        <v>2983</v>
      </c>
      <c r="G893" s="65" t="s">
        <v>2308</v>
      </c>
      <c r="H893" s="78" t="s">
        <v>3598</v>
      </c>
      <c r="I893" s="73" t="s">
        <v>4296</v>
      </c>
      <c r="J893" s="89">
        <v>782.62</v>
      </c>
      <c r="K893" s="86">
        <v>193.7</v>
      </c>
    </row>
    <row r="894" spans="1:11" ht="18" x14ac:dyDescent="0.4">
      <c r="A894" s="90">
        <v>254331198</v>
      </c>
      <c r="B894" s="72" t="s">
        <v>4283</v>
      </c>
      <c r="C894" s="80" t="s">
        <v>4285</v>
      </c>
      <c r="D894" s="87" t="s">
        <v>420</v>
      </c>
      <c r="E894" s="91" t="s">
        <v>2120</v>
      </c>
      <c r="F894" s="92" t="s">
        <v>2987</v>
      </c>
      <c r="G894" s="65" t="s">
        <v>2308</v>
      </c>
      <c r="H894" s="78" t="s">
        <v>3598</v>
      </c>
      <c r="I894" s="73" t="s">
        <v>4295</v>
      </c>
      <c r="J894" s="89">
        <v>784.24</v>
      </c>
      <c r="K894" s="86">
        <v>194.1</v>
      </c>
    </row>
    <row r="895" spans="1:11" ht="18" x14ac:dyDescent="0.4">
      <c r="A895" s="90">
        <v>254331049</v>
      </c>
      <c r="B895" s="72" t="s">
        <v>4283</v>
      </c>
      <c r="C895" s="80" t="s">
        <v>4285</v>
      </c>
      <c r="D895" s="87" t="s">
        <v>420</v>
      </c>
      <c r="E895" s="91" t="s">
        <v>2111</v>
      </c>
      <c r="F895" s="92" t="s">
        <v>3011</v>
      </c>
      <c r="G895" s="65" t="s">
        <v>2308</v>
      </c>
      <c r="H895" s="78" t="s">
        <v>3598</v>
      </c>
      <c r="I895" s="73" t="s">
        <v>4301</v>
      </c>
      <c r="J895" s="89">
        <v>804.64</v>
      </c>
      <c r="K895" s="86">
        <v>199.15</v>
      </c>
    </row>
    <row r="896" spans="1:11" ht="18" x14ac:dyDescent="0.4">
      <c r="A896" s="90">
        <v>254331586</v>
      </c>
      <c r="B896" s="72" t="s">
        <v>4284</v>
      </c>
      <c r="C896" s="80" t="s">
        <v>4285</v>
      </c>
      <c r="D896" s="87" t="s">
        <v>420</v>
      </c>
      <c r="E896" s="91" t="s">
        <v>2119</v>
      </c>
      <c r="F896" s="92" t="s">
        <v>3023</v>
      </c>
      <c r="G896" s="65" t="s">
        <v>2308</v>
      </c>
      <c r="H896" s="78" t="s">
        <v>3598</v>
      </c>
      <c r="I896" s="73" t="s">
        <v>4295</v>
      </c>
      <c r="J896" s="89">
        <v>816.57</v>
      </c>
      <c r="K896" s="86">
        <v>202.1</v>
      </c>
    </row>
    <row r="897" spans="1:11" ht="18" x14ac:dyDescent="0.4">
      <c r="A897" s="58">
        <v>254331009</v>
      </c>
      <c r="B897" s="72" t="s">
        <v>4283</v>
      </c>
      <c r="C897" s="80" t="s">
        <v>4285</v>
      </c>
      <c r="D897" s="87" t="s">
        <v>420</v>
      </c>
      <c r="E897" s="63" t="s">
        <v>2106</v>
      </c>
      <c r="F897" s="88" t="s">
        <v>3061</v>
      </c>
      <c r="G897" s="65" t="s">
        <v>2308</v>
      </c>
      <c r="H897" s="78" t="s">
        <v>3598</v>
      </c>
      <c r="I897" s="73" t="s">
        <v>4297</v>
      </c>
      <c r="J897" s="89">
        <v>845.81</v>
      </c>
      <c r="K897" s="86">
        <v>209.34</v>
      </c>
    </row>
    <row r="898" spans="1:11" ht="18" x14ac:dyDescent="0.4">
      <c r="A898" s="58">
        <v>254331346</v>
      </c>
      <c r="B898" s="72" t="s">
        <v>4284</v>
      </c>
      <c r="C898" s="80" t="s">
        <v>4285</v>
      </c>
      <c r="D898" s="87" t="s">
        <v>420</v>
      </c>
      <c r="E898" s="63" t="s">
        <v>2145</v>
      </c>
      <c r="F898" s="88" t="s">
        <v>3075</v>
      </c>
      <c r="G898" s="65" t="s">
        <v>2308</v>
      </c>
      <c r="H898" s="78" t="s">
        <v>3598</v>
      </c>
      <c r="I898" s="73" t="s">
        <v>4293</v>
      </c>
      <c r="J898" s="89">
        <v>856.41</v>
      </c>
      <c r="K898" s="86">
        <v>211.96</v>
      </c>
    </row>
    <row r="899" spans="1:11" ht="18" x14ac:dyDescent="0.4">
      <c r="A899" s="58">
        <v>254331708</v>
      </c>
      <c r="B899" s="72" t="s">
        <v>4283</v>
      </c>
      <c r="C899" s="80" t="s">
        <v>4285</v>
      </c>
      <c r="D899" s="87" t="s">
        <v>420</v>
      </c>
      <c r="E899" s="63" t="s">
        <v>2167</v>
      </c>
      <c r="F899" s="88" t="s">
        <v>3089</v>
      </c>
      <c r="G899" s="65" t="s">
        <v>2308</v>
      </c>
      <c r="H899" s="78" t="s">
        <v>3598</v>
      </c>
      <c r="I899" s="73" t="s">
        <v>4295</v>
      </c>
      <c r="J899" s="89">
        <v>869.02</v>
      </c>
      <c r="K899" s="86">
        <v>215.08</v>
      </c>
    </row>
    <row r="900" spans="1:11" ht="18" x14ac:dyDescent="0.4">
      <c r="A900" s="58">
        <v>254331741</v>
      </c>
      <c r="B900" s="72" t="s">
        <v>4284</v>
      </c>
      <c r="C900" s="80" t="s">
        <v>4285</v>
      </c>
      <c r="D900" s="87" t="s">
        <v>420</v>
      </c>
      <c r="E900" s="63" t="s">
        <v>2117</v>
      </c>
      <c r="F900" s="88" t="s">
        <v>3108</v>
      </c>
      <c r="G900" s="65" t="s">
        <v>2308</v>
      </c>
      <c r="H900" s="78" t="s">
        <v>3598</v>
      </c>
      <c r="I900" s="73" t="s">
        <v>4296</v>
      </c>
      <c r="J900" s="89">
        <v>875.8</v>
      </c>
      <c r="K900" s="86">
        <v>216.76</v>
      </c>
    </row>
    <row r="901" spans="1:11" ht="18" x14ac:dyDescent="0.4">
      <c r="A901" s="90">
        <v>254331471</v>
      </c>
      <c r="B901" s="72" t="s">
        <v>4284</v>
      </c>
      <c r="C901" s="80" t="s">
        <v>4285</v>
      </c>
      <c r="D901" s="87" t="s">
        <v>420</v>
      </c>
      <c r="E901" s="91" t="s">
        <v>2146</v>
      </c>
      <c r="F901" s="92" t="s">
        <v>3124</v>
      </c>
      <c r="G901" s="65" t="s">
        <v>2308</v>
      </c>
      <c r="H901" s="78" t="s">
        <v>3598</v>
      </c>
      <c r="I901" s="73" t="s">
        <v>4289</v>
      </c>
      <c r="J901" s="89">
        <v>886.49</v>
      </c>
      <c r="K901" s="86">
        <v>219.41</v>
      </c>
    </row>
    <row r="902" spans="1:11" ht="18" x14ac:dyDescent="0.4">
      <c r="A902" s="90">
        <v>254331494</v>
      </c>
      <c r="B902" s="72" t="s">
        <v>4283</v>
      </c>
      <c r="C902" s="80" t="s">
        <v>4285</v>
      </c>
      <c r="D902" s="87" t="s">
        <v>420</v>
      </c>
      <c r="E902" s="91" t="s">
        <v>2144</v>
      </c>
      <c r="F902" s="92" t="s">
        <v>3143</v>
      </c>
      <c r="G902" s="65" t="s">
        <v>2308</v>
      </c>
      <c r="H902" s="78" t="s">
        <v>3598</v>
      </c>
      <c r="I902" s="73" t="s">
        <v>4298</v>
      </c>
      <c r="J902" s="89">
        <v>903.49</v>
      </c>
      <c r="K902" s="86">
        <v>223.61</v>
      </c>
    </row>
    <row r="903" spans="1:11" ht="18" x14ac:dyDescent="0.4">
      <c r="A903" s="90">
        <v>254331184</v>
      </c>
      <c r="B903" s="72" t="s">
        <v>4283</v>
      </c>
      <c r="C903" s="80" t="s">
        <v>4285</v>
      </c>
      <c r="D903" s="87" t="s">
        <v>420</v>
      </c>
      <c r="E903" s="91" t="s">
        <v>2098</v>
      </c>
      <c r="F903" s="92" t="s">
        <v>3163</v>
      </c>
      <c r="G903" s="65" t="s">
        <v>2308</v>
      </c>
      <c r="H903" s="78" t="s">
        <v>3598</v>
      </c>
      <c r="I903" s="73" t="s">
        <v>4302</v>
      </c>
      <c r="J903" s="89">
        <v>918.59</v>
      </c>
      <c r="K903" s="86">
        <v>227.35</v>
      </c>
    </row>
    <row r="904" spans="1:11" ht="18" x14ac:dyDescent="0.4">
      <c r="A904" s="90">
        <v>254331464</v>
      </c>
      <c r="B904" s="72" t="s">
        <v>4283</v>
      </c>
      <c r="C904" s="80" t="s">
        <v>4285</v>
      </c>
      <c r="D904" s="87" t="s">
        <v>420</v>
      </c>
      <c r="E904" s="91" t="s">
        <v>2105</v>
      </c>
      <c r="F904" s="92" t="s">
        <v>3167</v>
      </c>
      <c r="G904" s="65" t="s">
        <v>2308</v>
      </c>
      <c r="H904" s="78" t="s">
        <v>3598</v>
      </c>
      <c r="I904" s="73" t="s">
        <v>4297</v>
      </c>
      <c r="J904" s="89">
        <v>920.46</v>
      </c>
      <c r="K904" s="86">
        <v>227.81</v>
      </c>
    </row>
    <row r="905" spans="1:11" ht="18" x14ac:dyDescent="0.4">
      <c r="A905" s="58">
        <v>254331305</v>
      </c>
      <c r="B905" s="72" t="s">
        <v>4283</v>
      </c>
      <c r="C905" s="80" t="s">
        <v>4285</v>
      </c>
      <c r="D905" s="87" t="s">
        <v>420</v>
      </c>
      <c r="E905" s="63" t="s">
        <v>2159</v>
      </c>
      <c r="F905" s="88" t="s">
        <v>3176</v>
      </c>
      <c r="G905" s="65" t="s">
        <v>2308</v>
      </c>
      <c r="H905" s="78" t="s">
        <v>3598</v>
      </c>
      <c r="I905" s="73" t="s">
        <v>4289</v>
      </c>
      <c r="J905" s="89">
        <v>923.3</v>
      </c>
      <c r="K905" s="86">
        <v>228.52</v>
      </c>
    </row>
    <row r="906" spans="1:11" ht="18" x14ac:dyDescent="0.4">
      <c r="A906" s="90">
        <v>254331477</v>
      </c>
      <c r="B906" s="72" t="s">
        <v>4283</v>
      </c>
      <c r="C906" s="80" t="s">
        <v>4285</v>
      </c>
      <c r="D906" s="87" t="s">
        <v>420</v>
      </c>
      <c r="E906" s="91" t="s">
        <v>2116</v>
      </c>
      <c r="F906" s="92" t="s">
        <v>3186</v>
      </c>
      <c r="G906" s="65" t="s">
        <v>2308</v>
      </c>
      <c r="H906" s="78" t="s">
        <v>3598</v>
      </c>
      <c r="I906" s="73" t="s">
        <v>4297</v>
      </c>
      <c r="J906" s="89">
        <v>926.74</v>
      </c>
      <c r="K906" s="86">
        <v>229.37</v>
      </c>
    </row>
    <row r="907" spans="1:11" ht="18" x14ac:dyDescent="0.4">
      <c r="A907" s="58">
        <v>254331389</v>
      </c>
      <c r="B907" s="72" t="s">
        <v>4283</v>
      </c>
      <c r="C907" s="80" t="s">
        <v>4285</v>
      </c>
      <c r="D907" s="87" t="s">
        <v>420</v>
      </c>
      <c r="E907" s="63" t="s">
        <v>2166</v>
      </c>
      <c r="F907" s="88" t="s">
        <v>3200</v>
      </c>
      <c r="G907" s="65" t="s">
        <v>2308</v>
      </c>
      <c r="H907" s="78" t="s">
        <v>3598</v>
      </c>
      <c r="I907" s="73" t="s">
        <v>4302</v>
      </c>
      <c r="J907" s="89">
        <v>936.73</v>
      </c>
      <c r="K907" s="86">
        <v>231.84</v>
      </c>
    </row>
    <row r="908" spans="1:11" ht="18" x14ac:dyDescent="0.4">
      <c r="A908" s="90">
        <v>254331416</v>
      </c>
      <c r="B908" s="72" t="s">
        <v>4283</v>
      </c>
      <c r="C908" s="80" t="s">
        <v>4285</v>
      </c>
      <c r="D908" s="87" t="s">
        <v>420</v>
      </c>
      <c r="E908" s="91" t="s">
        <v>2108</v>
      </c>
      <c r="F908" s="92" t="s">
        <v>3220</v>
      </c>
      <c r="G908" s="65" t="s">
        <v>2308</v>
      </c>
      <c r="H908" s="78" t="s">
        <v>3598</v>
      </c>
      <c r="I908" s="73" t="s">
        <v>4298</v>
      </c>
      <c r="J908" s="89">
        <v>949</v>
      </c>
      <c r="K908" s="86">
        <v>234.88</v>
      </c>
    </row>
    <row r="909" spans="1:11" ht="18" x14ac:dyDescent="0.4">
      <c r="A909" s="90">
        <v>254331467</v>
      </c>
      <c r="B909" s="72" t="s">
        <v>4284</v>
      </c>
      <c r="C909" s="80" t="s">
        <v>4285</v>
      </c>
      <c r="D909" s="87" t="s">
        <v>420</v>
      </c>
      <c r="E909" s="91" t="s">
        <v>2114</v>
      </c>
      <c r="F909" s="92" t="s">
        <v>3224</v>
      </c>
      <c r="G909" s="65" t="s">
        <v>2308</v>
      </c>
      <c r="H909" s="78" t="s">
        <v>3598</v>
      </c>
      <c r="I909" s="73" t="s">
        <v>4303</v>
      </c>
      <c r="J909" s="89">
        <v>951.14</v>
      </c>
      <c r="K909" s="86">
        <v>235.41</v>
      </c>
    </row>
    <row r="910" spans="1:11" ht="18" x14ac:dyDescent="0.4">
      <c r="A910" s="58">
        <v>254331318</v>
      </c>
      <c r="B910" s="72" t="s">
        <v>4283</v>
      </c>
      <c r="C910" s="80" t="s">
        <v>4285</v>
      </c>
      <c r="D910" s="87" t="s">
        <v>420</v>
      </c>
      <c r="E910" s="63" t="s">
        <v>2141</v>
      </c>
      <c r="F910" s="88" t="s">
        <v>3239</v>
      </c>
      <c r="G910" s="65" t="s">
        <v>2308</v>
      </c>
      <c r="H910" s="78" t="s">
        <v>3598</v>
      </c>
      <c r="I910" s="73" t="s">
        <v>4302</v>
      </c>
      <c r="J910" s="89">
        <v>961.18</v>
      </c>
      <c r="K910" s="86">
        <v>237.89</v>
      </c>
    </row>
    <row r="911" spans="1:11" ht="18" x14ac:dyDescent="0.4">
      <c r="A911" s="90">
        <v>254331473</v>
      </c>
      <c r="B911" s="72" t="s">
        <v>4284</v>
      </c>
      <c r="C911" s="80" t="s">
        <v>4285</v>
      </c>
      <c r="D911" s="87" t="s">
        <v>420</v>
      </c>
      <c r="E911" s="91" t="s">
        <v>2113</v>
      </c>
      <c r="F911" s="92" t="s">
        <v>2235</v>
      </c>
      <c r="G911" s="65" t="s">
        <v>2308</v>
      </c>
      <c r="H911" s="78" t="s">
        <v>3598</v>
      </c>
      <c r="I911" s="73" t="s">
        <v>4297</v>
      </c>
      <c r="J911" s="89">
        <v>962.36</v>
      </c>
      <c r="K911" s="86">
        <v>238.18</v>
      </c>
    </row>
    <row r="912" spans="1:11" ht="18" x14ac:dyDescent="0.4">
      <c r="A912" s="58">
        <v>254331369</v>
      </c>
      <c r="B912" s="72" t="s">
        <v>4283</v>
      </c>
      <c r="C912" s="80" t="s">
        <v>4285</v>
      </c>
      <c r="D912" s="87" t="s">
        <v>420</v>
      </c>
      <c r="E912" s="63" t="s">
        <v>2103</v>
      </c>
      <c r="F912" s="88" t="s">
        <v>3245</v>
      </c>
      <c r="G912" s="65" t="s">
        <v>2308</v>
      </c>
      <c r="H912" s="78" t="s">
        <v>3598</v>
      </c>
      <c r="I912" s="73" t="s">
        <v>4302</v>
      </c>
      <c r="J912" s="89">
        <v>964.77</v>
      </c>
      <c r="K912" s="86">
        <v>238.78</v>
      </c>
    </row>
    <row r="913" spans="1:11" ht="18" x14ac:dyDescent="0.4">
      <c r="A913" s="58">
        <v>254331456</v>
      </c>
      <c r="B913" s="72" t="s">
        <v>4283</v>
      </c>
      <c r="C913" s="80" t="s">
        <v>4285</v>
      </c>
      <c r="D913" s="87" t="s">
        <v>420</v>
      </c>
      <c r="E913" s="63" t="s">
        <v>2143</v>
      </c>
      <c r="F913" s="88" t="s">
        <v>2285</v>
      </c>
      <c r="G913" s="65" t="s">
        <v>2308</v>
      </c>
      <c r="H913" s="78" t="s">
        <v>3598</v>
      </c>
      <c r="I913" s="73" t="s">
        <v>4289</v>
      </c>
      <c r="J913" s="89">
        <v>992.67</v>
      </c>
      <c r="K913" s="86">
        <v>245.69</v>
      </c>
    </row>
    <row r="914" spans="1:11" ht="18" x14ac:dyDescent="0.4">
      <c r="A914" s="58">
        <v>254331188</v>
      </c>
      <c r="B914" s="72" t="s">
        <v>4283</v>
      </c>
      <c r="C914" s="80" t="s">
        <v>4285</v>
      </c>
      <c r="D914" s="87" t="s">
        <v>420</v>
      </c>
      <c r="E914" s="63" t="s">
        <v>2131</v>
      </c>
      <c r="F914" s="88" t="s">
        <v>3307</v>
      </c>
      <c r="G914" s="65" t="s">
        <v>2308</v>
      </c>
      <c r="H914" s="78" t="s">
        <v>3598</v>
      </c>
      <c r="I914" s="73" t="s">
        <v>4297</v>
      </c>
      <c r="J914" s="89">
        <v>1026.03</v>
      </c>
      <c r="K914" s="86">
        <v>253.94</v>
      </c>
    </row>
    <row r="915" spans="1:11" ht="18" x14ac:dyDescent="0.4">
      <c r="A915" s="58">
        <v>254331080</v>
      </c>
      <c r="B915" s="72" t="s">
        <v>4283</v>
      </c>
      <c r="C915" s="80" t="s">
        <v>4285</v>
      </c>
      <c r="D915" s="87" t="s">
        <v>420</v>
      </c>
      <c r="E915" s="63" t="s">
        <v>2169</v>
      </c>
      <c r="F915" s="88" t="s">
        <v>3316</v>
      </c>
      <c r="G915" s="65" t="s">
        <v>2308</v>
      </c>
      <c r="H915" s="78" t="s">
        <v>3598</v>
      </c>
      <c r="I915" s="73" t="s">
        <v>4289</v>
      </c>
      <c r="J915" s="89">
        <v>1030.3800000000001</v>
      </c>
      <c r="K915" s="86">
        <v>255.02</v>
      </c>
    </row>
    <row r="916" spans="1:11" ht="18" x14ac:dyDescent="0.4">
      <c r="A916" s="90">
        <v>254331189</v>
      </c>
      <c r="B916" s="72" t="s">
        <v>4284</v>
      </c>
      <c r="C916" s="80" t="s">
        <v>4285</v>
      </c>
      <c r="D916" s="87" t="s">
        <v>420</v>
      </c>
      <c r="E916" s="91" t="s">
        <v>2152</v>
      </c>
      <c r="F916" s="92" t="s">
        <v>3322</v>
      </c>
      <c r="G916" s="65" t="s">
        <v>2308</v>
      </c>
      <c r="H916" s="78" t="s">
        <v>3598</v>
      </c>
      <c r="I916" s="73" t="s">
        <v>4289</v>
      </c>
      <c r="J916" s="89">
        <v>1036.3800000000001</v>
      </c>
      <c r="K916" s="86">
        <v>256.5</v>
      </c>
    </row>
    <row r="917" spans="1:11" ht="18" x14ac:dyDescent="0.4">
      <c r="A917" s="90">
        <v>254331394</v>
      </c>
      <c r="B917" s="72" t="s">
        <v>4284</v>
      </c>
      <c r="C917" s="80" t="s">
        <v>4285</v>
      </c>
      <c r="D917" s="87" t="s">
        <v>420</v>
      </c>
      <c r="E917" s="91" t="s">
        <v>2136</v>
      </c>
      <c r="F917" s="92" t="s">
        <v>2242</v>
      </c>
      <c r="G917" s="65" t="s">
        <v>2308</v>
      </c>
      <c r="H917" s="78" t="s">
        <v>3598</v>
      </c>
      <c r="I917" s="73" t="s">
        <v>4297</v>
      </c>
      <c r="J917" s="89">
        <v>1104.69</v>
      </c>
      <c r="K917" s="86">
        <v>273.41000000000003</v>
      </c>
    </row>
    <row r="918" spans="1:11" ht="18" x14ac:dyDescent="0.4">
      <c r="A918" s="90">
        <v>254331587</v>
      </c>
      <c r="B918" s="72" t="s">
        <v>4283</v>
      </c>
      <c r="C918" s="80" t="s">
        <v>4285</v>
      </c>
      <c r="D918" s="87" t="s">
        <v>420</v>
      </c>
      <c r="E918" s="91" t="s">
        <v>2099</v>
      </c>
      <c r="F918" s="92" t="s">
        <v>3447</v>
      </c>
      <c r="G918" s="65" t="s">
        <v>2308</v>
      </c>
      <c r="H918" s="78" t="s">
        <v>3598</v>
      </c>
      <c r="I918" s="73" t="s">
        <v>4296</v>
      </c>
      <c r="J918" s="89">
        <v>656.29</v>
      </c>
      <c r="K918" s="86">
        <v>162.43</v>
      </c>
    </row>
    <row r="919" spans="1:11" ht="18" x14ac:dyDescent="0.4">
      <c r="A919" s="90">
        <v>254331398</v>
      </c>
      <c r="B919" s="72" t="s">
        <v>4283</v>
      </c>
      <c r="C919" s="80" t="s">
        <v>4285</v>
      </c>
      <c r="D919" s="87" t="s">
        <v>420</v>
      </c>
      <c r="E919" s="91" t="s">
        <v>2179</v>
      </c>
      <c r="F919" s="92" t="s">
        <v>3478</v>
      </c>
      <c r="G919" s="65" t="s">
        <v>2308</v>
      </c>
      <c r="H919" s="78" t="s">
        <v>3598</v>
      </c>
      <c r="I919" s="73" t="s">
        <v>4289</v>
      </c>
      <c r="J919" s="89">
        <v>418.19</v>
      </c>
      <c r="K919" s="86">
        <v>103.5</v>
      </c>
    </row>
    <row r="920" spans="1:11" ht="18" x14ac:dyDescent="0.4">
      <c r="A920" s="90">
        <v>254331598</v>
      </c>
      <c r="B920" s="72" t="s">
        <v>4284</v>
      </c>
      <c r="C920" s="80" t="s">
        <v>4285</v>
      </c>
      <c r="D920" s="87" t="s">
        <v>420</v>
      </c>
      <c r="E920" s="91" t="s">
        <v>2184</v>
      </c>
      <c r="F920" s="92" t="s">
        <v>3487</v>
      </c>
      <c r="G920" s="65" t="s">
        <v>2308</v>
      </c>
      <c r="H920" s="78" t="s">
        <v>3598</v>
      </c>
      <c r="I920" s="73" t="s">
        <v>4289</v>
      </c>
      <c r="J920" s="89">
        <v>720.51</v>
      </c>
      <c r="K920" s="86">
        <v>178.33</v>
      </c>
    </row>
    <row r="921" spans="1:11" ht="18" x14ac:dyDescent="0.4">
      <c r="A921" s="90">
        <v>254331474</v>
      </c>
      <c r="B921" s="72" t="s">
        <v>4283</v>
      </c>
      <c r="C921" s="80" t="s">
        <v>4285</v>
      </c>
      <c r="D921" s="87" t="s">
        <v>420</v>
      </c>
      <c r="E921" s="91" t="s">
        <v>2161</v>
      </c>
      <c r="F921" s="92" t="s">
        <v>2252</v>
      </c>
      <c r="G921" s="65" t="s">
        <v>2308</v>
      </c>
      <c r="H921" s="78" t="s">
        <v>3598</v>
      </c>
      <c r="I921" s="73" t="s">
        <v>4292</v>
      </c>
      <c r="J921" s="89">
        <v>357.99</v>
      </c>
      <c r="K921" s="86">
        <v>88.6</v>
      </c>
    </row>
    <row r="922" spans="1:11" ht="18" x14ac:dyDescent="0.4">
      <c r="A922" s="90">
        <v>254331592</v>
      </c>
      <c r="B922" s="72" t="s">
        <v>4283</v>
      </c>
      <c r="C922" s="80" t="s">
        <v>4285</v>
      </c>
      <c r="D922" s="87" t="s">
        <v>420</v>
      </c>
      <c r="E922" s="91" t="s">
        <v>2109</v>
      </c>
      <c r="F922" s="92" t="s">
        <v>3519</v>
      </c>
      <c r="G922" s="65" t="s">
        <v>2308</v>
      </c>
      <c r="H922" s="78" t="s">
        <v>3598</v>
      </c>
      <c r="I922" s="73" t="s">
        <v>4297</v>
      </c>
      <c r="J922" s="89">
        <v>707.87</v>
      </c>
      <c r="K922" s="86">
        <v>175.2</v>
      </c>
    </row>
    <row r="923" spans="1:11" ht="18" x14ac:dyDescent="0.4">
      <c r="A923" s="90">
        <v>254331595</v>
      </c>
      <c r="B923" s="72" t="s">
        <v>4284</v>
      </c>
      <c r="C923" s="80" t="s">
        <v>4285</v>
      </c>
      <c r="D923" s="87" t="s">
        <v>420</v>
      </c>
      <c r="E923" s="91" t="s">
        <v>2138</v>
      </c>
      <c r="F923" s="92" t="s">
        <v>3522</v>
      </c>
      <c r="G923" s="65" t="s">
        <v>2308</v>
      </c>
      <c r="H923" s="78" t="s">
        <v>3598</v>
      </c>
      <c r="I923" s="73" t="s">
        <v>4289</v>
      </c>
      <c r="J923" s="89">
        <v>884.34</v>
      </c>
      <c r="K923" s="86">
        <v>218.87</v>
      </c>
    </row>
    <row r="924" spans="1:11" ht="18" x14ac:dyDescent="0.4">
      <c r="A924" s="58">
        <v>254331591</v>
      </c>
      <c r="B924" s="72" t="s">
        <v>4283</v>
      </c>
      <c r="C924" s="80" t="s">
        <v>4285</v>
      </c>
      <c r="D924" s="87" t="s">
        <v>420</v>
      </c>
      <c r="E924" s="63" t="s">
        <v>2171</v>
      </c>
      <c r="F924" s="88" t="s">
        <v>3567</v>
      </c>
      <c r="G924" s="65" t="s">
        <v>2308</v>
      </c>
      <c r="H924" s="78" t="s">
        <v>3598</v>
      </c>
      <c r="I924" s="73" t="s">
        <v>4289</v>
      </c>
      <c r="J924" s="89">
        <v>454.97</v>
      </c>
      <c r="K924" s="86">
        <v>112.61</v>
      </c>
    </row>
    <row r="925" spans="1:11" ht="18" x14ac:dyDescent="0.4">
      <c r="A925" s="58">
        <v>254331932</v>
      </c>
      <c r="B925" s="72" t="s">
        <v>4283</v>
      </c>
      <c r="C925" s="80" t="s">
        <v>4285</v>
      </c>
      <c r="D925" s="87" t="s">
        <v>420</v>
      </c>
      <c r="E925" s="63" t="s">
        <v>2112</v>
      </c>
      <c r="F925" s="88" t="s">
        <v>3595</v>
      </c>
      <c r="G925" s="65" t="s">
        <v>2308</v>
      </c>
      <c r="H925" s="78" t="s">
        <v>3598</v>
      </c>
      <c r="I925" s="73" t="s">
        <v>4289</v>
      </c>
      <c r="J925" s="89">
        <v>491.84</v>
      </c>
      <c r="K925" s="86">
        <v>121.73</v>
      </c>
    </row>
    <row r="926" spans="1:11" ht="18" x14ac:dyDescent="0.4">
      <c r="A926" s="90">
        <v>254363707</v>
      </c>
      <c r="B926" s="72" t="s">
        <v>4283</v>
      </c>
      <c r="C926" s="80" t="s">
        <v>4285</v>
      </c>
      <c r="D926" s="87" t="s">
        <v>420</v>
      </c>
      <c r="E926" s="91" t="s">
        <v>2148</v>
      </c>
      <c r="F926" s="92" t="s">
        <v>2464</v>
      </c>
      <c r="G926" s="65" t="s">
        <v>706</v>
      </c>
      <c r="H926" s="78" t="s">
        <v>3598</v>
      </c>
      <c r="I926" s="73" t="s">
        <v>4294</v>
      </c>
      <c r="J926" s="89">
        <v>452.74</v>
      </c>
      <c r="K926" s="86">
        <v>112.05</v>
      </c>
    </row>
    <row r="927" spans="1:11" ht="18" x14ac:dyDescent="0.4">
      <c r="A927" s="58">
        <v>254363027</v>
      </c>
      <c r="B927" s="72" t="s">
        <v>4283</v>
      </c>
      <c r="C927" s="80" t="s">
        <v>4285</v>
      </c>
      <c r="D927" s="87" t="s">
        <v>420</v>
      </c>
      <c r="E927" s="63" t="s">
        <v>2096</v>
      </c>
      <c r="F927" s="88" t="s">
        <v>2495</v>
      </c>
      <c r="G927" s="65" t="s">
        <v>706</v>
      </c>
      <c r="H927" s="78" t="s">
        <v>3598</v>
      </c>
      <c r="I927" s="73" t="s">
        <v>4293</v>
      </c>
      <c r="J927" s="89">
        <v>476.18</v>
      </c>
      <c r="K927" s="86">
        <v>117.85</v>
      </c>
    </row>
    <row r="928" spans="1:11" ht="18" x14ac:dyDescent="0.4">
      <c r="A928" s="58">
        <v>254363528</v>
      </c>
      <c r="B928" s="72" t="s">
        <v>4283</v>
      </c>
      <c r="C928" s="80" t="s">
        <v>4285</v>
      </c>
      <c r="D928" s="87" t="s">
        <v>420</v>
      </c>
      <c r="E928" s="63" t="s">
        <v>2134</v>
      </c>
      <c r="F928" s="88" t="s">
        <v>2538</v>
      </c>
      <c r="G928" s="65" t="s">
        <v>706</v>
      </c>
      <c r="H928" s="78" t="s">
        <v>3598</v>
      </c>
      <c r="I928" s="73" t="s">
        <v>4294</v>
      </c>
      <c r="J928" s="89">
        <v>505.44</v>
      </c>
      <c r="K928" s="86">
        <v>125.1</v>
      </c>
    </row>
    <row r="929" spans="1:11" ht="18" x14ac:dyDescent="0.4">
      <c r="A929" s="90">
        <v>254363175</v>
      </c>
      <c r="B929" s="72" t="s">
        <v>4283</v>
      </c>
      <c r="C929" s="80" t="s">
        <v>4285</v>
      </c>
      <c r="D929" s="87" t="s">
        <v>420</v>
      </c>
      <c r="E929" s="91" t="s">
        <v>2128</v>
      </c>
      <c r="F929" s="92" t="s">
        <v>2589</v>
      </c>
      <c r="G929" s="65" t="s">
        <v>706</v>
      </c>
      <c r="H929" s="78" t="s">
        <v>3598</v>
      </c>
      <c r="I929" s="73" t="s">
        <v>4294</v>
      </c>
      <c r="J929" s="89">
        <v>536.66</v>
      </c>
      <c r="K929" s="86">
        <v>132.82</v>
      </c>
    </row>
    <row r="930" spans="1:11" ht="18" x14ac:dyDescent="0.4">
      <c r="A930" s="58">
        <v>254363702</v>
      </c>
      <c r="B930" s="72" t="s">
        <v>4283</v>
      </c>
      <c r="C930" s="80" t="s">
        <v>4285</v>
      </c>
      <c r="D930" s="87" t="s">
        <v>420</v>
      </c>
      <c r="E930" s="63" t="s">
        <v>2095</v>
      </c>
      <c r="F930" s="88" t="s">
        <v>2619</v>
      </c>
      <c r="G930" s="65" t="s">
        <v>706</v>
      </c>
      <c r="H930" s="78" t="s">
        <v>3598</v>
      </c>
      <c r="I930" s="73" t="s">
        <v>4296</v>
      </c>
      <c r="J930" s="89">
        <v>550.9</v>
      </c>
      <c r="K930" s="86">
        <v>136.35</v>
      </c>
    </row>
    <row r="931" spans="1:11" ht="18" x14ac:dyDescent="0.4">
      <c r="A931" s="58">
        <v>254363351</v>
      </c>
      <c r="B931" s="72" t="s">
        <v>4283</v>
      </c>
      <c r="C931" s="80" t="s">
        <v>4285</v>
      </c>
      <c r="D931" s="87" t="s">
        <v>420</v>
      </c>
      <c r="E931" s="63" t="s">
        <v>2097</v>
      </c>
      <c r="F931" s="88" t="s">
        <v>2707</v>
      </c>
      <c r="G931" s="65" t="s">
        <v>706</v>
      </c>
      <c r="H931" s="78" t="s">
        <v>3598</v>
      </c>
      <c r="I931" s="73" t="s">
        <v>4300</v>
      </c>
      <c r="J931" s="89">
        <v>587.87</v>
      </c>
      <c r="K931" s="86">
        <v>145.5</v>
      </c>
    </row>
    <row r="932" spans="1:11" ht="18" x14ac:dyDescent="0.4">
      <c r="A932" s="58">
        <v>254363410</v>
      </c>
      <c r="B932" s="72" t="s">
        <v>4283</v>
      </c>
      <c r="C932" s="80" t="s">
        <v>4285</v>
      </c>
      <c r="D932" s="87" t="s">
        <v>420</v>
      </c>
      <c r="E932" s="63" t="s">
        <v>2102</v>
      </c>
      <c r="F932" s="88" t="s">
        <v>2791</v>
      </c>
      <c r="G932" s="65" t="s">
        <v>706</v>
      </c>
      <c r="H932" s="78" t="s">
        <v>3598</v>
      </c>
      <c r="I932" s="73" t="s">
        <v>4296</v>
      </c>
      <c r="J932" s="89">
        <v>646.78</v>
      </c>
      <c r="K932" s="86">
        <v>160.08000000000001</v>
      </c>
    </row>
    <row r="933" spans="1:11" ht="18" x14ac:dyDescent="0.4">
      <c r="A933" s="90">
        <v>254363049</v>
      </c>
      <c r="B933" s="72" t="s">
        <v>4283</v>
      </c>
      <c r="C933" s="80" t="s">
        <v>4285</v>
      </c>
      <c r="D933" s="87" t="s">
        <v>420</v>
      </c>
      <c r="E933" s="91" t="s">
        <v>2111</v>
      </c>
      <c r="F933" s="92" t="s">
        <v>2905</v>
      </c>
      <c r="G933" s="65" t="s">
        <v>706</v>
      </c>
      <c r="H933" s="78" t="s">
        <v>3598</v>
      </c>
      <c r="I933" s="73" t="s">
        <v>4301</v>
      </c>
      <c r="J933" s="89">
        <v>722.74</v>
      </c>
      <c r="K933" s="86">
        <v>178.88</v>
      </c>
    </row>
    <row r="934" spans="1:11" ht="18" x14ac:dyDescent="0.4">
      <c r="A934" s="90">
        <v>254363440</v>
      </c>
      <c r="B934" s="72" t="s">
        <v>4283</v>
      </c>
      <c r="C934" s="80" t="s">
        <v>4285</v>
      </c>
      <c r="D934" s="87" t="s">
        <v>420</v>
      </c>
      <c r="E934" s="91" t="s">
        <v>2100</v>
      </c>
      <c r="F934" s="92" t="s">
        <v>2976</v>
      </c>
      <c r="G934" s="65" t="s">
        <v>706</v>
      </c>
      <c r="H934" s="78" t="s">
        <v>3598</v>
      </c>
      <c r="I934" s="73" t="s">
        <v>4297</v>
      </c>
      <c r="J934" s="89">
        <v>776.69</v>
      </c>
      <c r="K934" s="86">
        <v>192.23</v>
      </c>
    </row>
    <row r="935" spans="1:11" ht="18" x14ac:dyDescent="0.4">
      <c r="A935" s="58">
        <v>254363369</v>
      </c>
      <c r="B935" s="72" t="s">
        <v>4283</v>
      </c>
      <c r="C935" s="80" t="s">
        <v>4285</v>
      </c>
      <c r="D935" s="87" t="s">
        <v>420</v>
      </c>
      <c r="E935" s="63" t="s">
        <v>2103</v>
      </c>
      <c r="F935" s="88" t="s">
        <v>3077</v>
      </c>
      <c r="G935" s="65" t="s">
        <v>706</v>
      </c>
      <c r="H935" s="78" t="s">
        <v>3598</v>
      </c>
      <c r="I935" s="73" t="s">
        <v>4302</v>
      </c>
      <c r="J935" s="89">
        <v>858.96</v>
      </c>
      <c r="K935" s="86">
        <v>212.59</v>
      </c>
    </row>
    <row r="936" spans="1:11" ht="18" x14ac:dyDescent="0.4">
      <c r="A936" s="90">
        <v>254363188</v>
      </c>
      <c r="B936" s="72" t="s">
        <v>4283</v>
      </c>
      <c r="C936" s="80" t="s">
        <v>4285</v>
      </c>
      <c r="D936" s="87" t="s">
        <v>420</v>
      </c>
      <c r="E936" s="91" t="s">
        <v>2131</v>
      </c>
      <c r="F936" s="92" t="s">
        <v>3128</v>
      </c>
      <c r="G936" s="65" t="s">
        <v>706</v>
      </c>
      <c r="H936" s="78" t="s">
        <v>3598</v>
      </c>
      <c r="I936" s="73" t="s">
        <v>4297</v>
      </c>
      <c r="J936" s="89">
        <v>892.5</v>
      </c>
      <c r="K936" s="86">
        <v>220.89</v>
      </c>
    </row>
    <row r="937" spans="1:11" ht="18" x14ac:dyDescent="0.4">
      <c r="A937" s="58">
        <v>254363591</v>
      </c>
      <c r="B937" s="72" t="s">
        <v>4283</v>
      </c>
      <c r="C937" s="80" t="s">
        <v>4285</v>
      </c>
      <c r="D937" s="87" t="s">
        <v>420</v>
      </c>
      <c r="E937" s="63" t="s">
        <v>2171</v>
      </c>
      <c r="F937" s="88" t="s">
        <v>3589</v>
      </c>
      <c r="G937" s="65" t="s">
        <v>706</v>
      </c>
      <c r="H937" s="78" t="s">
        <v>3598</v>
      </c>
      <c r="I937" s="73" t="s">
        <v>4289</v>
      </c>
      <c r="J937" s="89">
        <v>403.47</v>
      </c>
      <c r="K937" s="86">
        <v>99.86</v>
      </c>
    </row>
    <row r="938" spans="1:11" ht="18" x14ac:dyDescent="0.4">
      <c r="A938" s="90">
        <v>254816925</v>
      </c>
      <c r="B938" s="72" t="s">
        <v>4283</v>
      </c>
      <c r="C938" s="80" t="s">
        <v>4285</v>
      </c>
      <c r="D938" s="87" t="s">
        <v>420</v>
      </c>
      <c r="E938" s="91" t="s">
        <v>2154</v>
      </c>
      <c r="F938" s="92" t="s">
        <v>2479</v>
      </c>
      <c r="G938" s="65" t="s">
        <v>692</v>
      </c>
      <c r="H938" s="78" t="s">
        <v>3598</v>
      </c>
      <c r="I938" s="73" t="s">
        <v>4290</v>
      </c>
      <c r="J938" s="89">
        <v>465.53</v>
      </c>
      <c r="K938" s="86">
        <v>115.22</v>
      </c>
    </row>
    <row r="939" spans="1:11" ht="18" x14ac:dyDescent="0.4">
      <c r="A939" s="90">
        <v>254816926</v>
      </c>
      <c r="B939" s="72" t="s">
        <v>4283</v>
      </c>
      <c r="C939" s="80" t="s">
        <v>4285</v>
      </c>
      <c r="D939" s="87" t="s">
        <v>420</v>
      </c>
      <c r="E939" s="91" t="s">
        <v>2156</v>
      </c>
      <c r="F939" s="92" t="s">
        <v>2448</v>
      </c>
      <c r="G939" s="65" t="s">
        <v>692</v>
      </c>
      <c r="H939" s="78" t="s">
        <v>3598</v>
      </c>
      <c r="I939" s="73" t="s">
        <v>4292</v>
      </c>
      <c r="J939" s="89">
        <v>440.86</v>
      </c>
      <c r="K939" s="86">
        <v>109.11</v>
      </c>
    </row>
    <row r="940" spans="1:11" ht="18" x14ac:dyDescent="0.4">
      <c r="A940" s="90">
        <v>254816707</v>
      </c>
      <c r="B940" s="72" t="s">
        <v>4283</v>
      </c>
      <c r="C940" s="80" t="s">
        <v>4285</v>
      </c>
      <c r="D940" s="87" t="s">
        <v>420</v>
      </c>
      <c r="E940" s="91" t="s">
        <v>2148</v>
      </c>
      <c r="F940" s="92" t="s">
        <v>2527</v>
      </c>
      <c r="G940" s="65" t="s">
        <v>692</v>
      </c>
      <c r="H940" s="78" t="s">
        <v>3598</v>
      </c>
      <c r="I940" s="73" t="s">
        <v>4294</v>
      </c>
      <c r="J940" s="89">
        <v>495.78</v>
      </c>
      <c r="K940" s="86">
        <v>122.71</v>
      </c>
    </row>
    <row r="941" spans="1:11" ht="18" x14ac:dyDescent="0.4">
      <c r="A941" s="90">
        <v>254816027</v>
      </c>
      <c r="B941" s="72" t="s">
        <v>4283</v>
      </c>
      <c r="C941" s="80" t="s">
        <v>4285</v>
      </c>
      <c r="D941" s="87" t="s">
        <v>420</v>
      </c>
      <c r="E941" s="91" t="s">
        <v>2096</v>
      </c>
      <c r="F941" s="92" t="s">
        <v>2616</v>
      </c>
      <c r="G941" s="65" t="s">
        <v>692</v>
      </c>
      <c r="H941" s="78" t="s">
        <v>3598</v>
      </c>
      <c r="I941" s="73" t="s">
        <v>4293</v>
      </c>
      <c r="J941" s="89">
        <v>549.84</v>
      </c>
      <c r="K941" s="86">
        <v>136.09</v>
      </c>
    </row>
    <row r="942" spans="1:11" ht="18" x14ac:dyDescent="0.4">
      <c r="A942" s="90">
        <v>254816134</v>
      </c>
      <c r="B942" s="72" t="s">
        <v>4283</v>
      </c>
      <c r="C942" s="80" t="s">
        <v>4285</v>
      </c>
      <c r="D942" s="87" t="s">
        <v>420</v>
      </c>
      <c r="E942" s="91" t="s">
        <v>2151</v>
      </c>
      <c r="F942" s="92" t="s">
        <v>2639</v>
      </c>
      <c r="G942" s="65" t="s">
        <v>692</v>
      </c>
      <c r="H942" s="78" t="s">
        <v>3598</v>
      </c>
      <c r="I942" s="73" t="s">
        <v>4289</v>
      </c>
      <c r="J942" s="89">
        <v>559.30999999999995</v>
      </c>
      <c r="K942" s="86">
        <v>138.43</v>
      </c>
    </row>
    <row r="943" spans="1:11" ht="18" x14ac:dyDescent="0.4">
      <c r="A943" s="90">
        <v>254816199</v>
      </c>
      <c r="B943" s="72" t="s">
        <v>4283</v>
      </c>
      <c r="C943" s="80" t="s">
        <v>4285</v>
      </c>
      <c r="D943" s="87" t="s">
        <v>420</v>
      </c>
      <c r="E943" s="91" t="s">
        <v>2107</v>
      </c>
      <c r="F943" s="92" t="s">
        <v>2650</v>
      </c>
      <c r="G943" s="65" t="s">
        <v>692</v>
      </c>
      <c r="H943" s="78" t="s">
        <v>3598</v>
      </c>
      <c r="I943" s="73" t="s">
        <v>4295</v>
      </c>
      <c r="J943" s="89">
        <v>564.44000000000005</v>
      </c>
      <c r="K943" s="86">
        <v>139.69999999999999</v>
      </c>
    </row>
    <row r="944" spans="1:11" ht="18" x14ac:dyDescent="0.4">
      <c r="A944" s="58">
        <v>254816740</v>
      </c>
      <c r="B944" s="72" t="s">
        <v>4284</v>
      </c>
      <c r="C944" s="80" t="s">
        <v>4285</v>
      </c>
      <c r="D944" s="87" t="s">
        <v>420</v>
      </c>
      <c r="E944" s="63" t="s">
        <v>2132</v>
      </c>
      <c r="F944" s="88" t="s">
        <v>2684</v>
      </c>
      <c r="G944" s="65" t="s">
        <v>692</v>
      </c>
      <c r="H944" s="78" t="s">
        <v>3598</v>
      </c>
      <c r="I944" s="73" t="s">
        <v>4294</v>
      </c>
      <c r="J944" s="89">
        <v>578.13</v>
      </c>
      <c r="K944" s="86">
        <v>143.09</v>
      </c>
    </row>
    <row r="945" spans="1:11" ht="18" x14ac:dyDescent="0.4">
      <c r="A945" s="58">
        <v>254816528</v>
      </c>
      <c r="B945" s="72" t="s">
        <v>4283</v>
      </c>
      <c r="C945" s="80" t="s">
        <v>4285</v>
      </c>
      <c r="D945" s="87" t="s">
        <v>420</v>
      </c>
      <c r="E945" s="63" t="s">
        <v>2134</v>
      </c>
      <c r="F945" s="88" t="s">
        <v>2716</v>
      </c>
      <c r="G945" s="65" t="s">
        <v>692</v>
      </c>
      <c r="H945" s="78" t="s">
        <v>3598</v>
      </c>
      <c r="I945" s="73" t="s">
        <v>4294</v>
      </c>
      <c r="J945" s="89">
        <v>591.66</v>
      </c>
      <c r="K945" s="86">
        <v>146.44</v>
      </c>
    </row>
    <row r="946" spans="1:11" ht="18" x14ac:dyDescent="0.4">
      <c r="A946" s="58">
        <v>254816378</v>
      </c>
      <c r="B946" s="72" t="s">
        <v>4283</v>
      </c>
      <c r="C946" s="80" t="s">
        <v>4285</v>
      </c>
      <c r="D946" s="87" t="s">
        <v>420</v>
      </c>
      <c r="E946" s="63" t="s">
        <v>2126</v>
      </c>
      <c r="F946" s="88" t="s">
        <v>2725</v>
      </c>
      <c r="G946" s="65" t="s">
        <v>692</v>
      </c>
      <c r="H946" s="78" t="s">
        <v>3598</v>
      </c>
      <c r="I946" s="73" t="s">
        <v>4296</v>
      </c>
      <c r="J946" s="89">
        <v>598.51</v>
      </c>
      <c r="K946" s="86">
        <v>148.13</v>
      </c>
    </row>
    <row r="947" spans="1:11" ht="18" x14ac:dyDescent="0.4">
      <c r="A947" s="58">
        <v>254816411</v>
      </c>
      <c r="B947" s="72" t="s">
        <v>4283</v>
      </c>
      <c r="C947" s="80" t="s">
        <v>4285</v>
      </c>
      <c r="D947" s="87" t="s">
        <v>420</v>
      </c>
      <c r="E947" s="63" t="s">
        <v>2118</v>
      </c>
      <c r="F947" s="88" t="s">
        <v>2756</v>
      </c>
      <c r="G947" s="65" t="s">
        <v>692</v>
      </c>
      <c r="H947" s="78" t="s">
        <v>3598</v>
      </c>
      <c r="I947" s="73" t="s">
        <v>4293</v>
      </c>
      <c r="J947" s="89">
        <v>616.79</v>
      </c>
      <c r="K947" s="86">
        <v>152.66</v>
      </c>
    </row>
    <row r="948" spans="1:11" ht="18" x14ac:dyDescent="0.4">
      <c r="A948" s="90">
        <v>254816587</v>
      </c>
      <c r="B948" s="72" t="s">
        <v>4283</v>
      </c>
      <c r="C948" s="80" t="s">
        <v>4285</v>
      </c>
      <c r="D948" s="87" t="s">
        <v>420</v>
      </c>
      <c r="E948" s="91" t="s">
        <v>2099</v>
      </c>
      <c r="F948" s="92" t="s">
        <v>2763</v>
      </c>
      <c r="G948" s="65" t="s">
        <v>692</v>
      </c>
      <c r="H948" s="78" t="s">
        <v>3598</v>
      </c>
      <c r="I948" s="73" t="s">
        <v>4296</v>
      </c>
      <c r="J948" s="89">
        <v>621.14</v>
      </c>
      <c r="K948" s="86">
        <v>153.72999999999999</v>
      </c>
    </row>
    <row r="949" spans="1:11" ht="18" x14ac:dyDescent="0.4">
      <c r="A949" s="90">
        <v>254816175</v>
      </c>
      <c r="B949" s="72" t="s">
        <v>4283</v>
      </c>
      <c r="C949" s="80" t="s">
        <v>4285</v>
      </c>
      <c r="D949" s="87" t="s">
        <v>420</v>
      </c>
      <c r="E949" s="91" t="s">
        <v>2128</v>
      </c>
      <c r="F949" s="92" t="s">
        <v>2772</v>
      </c>
      <c r="G949" s="65" t="s">
        <v>692</v>
      </c>
      <c r="H949" s="78" t="s">
        <v>3598</v>
      </c>
      <c r="I949" s="73" t="s">
        <v>4294</v>
      </c>
      <c r="J949" s="89">
        <v>627.67999999999995</v>
      </c>
      <c r="K949" s="86">
        <v>155.35</v>
      </c>
    </row>
    <row r="950" spans="1:11" ht="18" x14ac:dyDescent="0.4">
      <c r="A950" s="58">
        <v>254816948</v>
      </c>
      <c r="B950" s="72" t="s">
        <v>4283</v>
      </c>
      <c r="C950" s="80" t="s">
        <v>4285</v>
      </c>
      <c r="D950" s="87" t="s">
        <v>420</v>
      </c>
      <c r="E950" s="63" t="s">
        <v>2125</v>
      </c>
      <c r="F950" s="88" t="s">
        <v>2796</v>
      </c>
      <c r="G950" s="65" t="s">
        <v>692</v>
      </c>
      <c r="H950" s="78" t="s">
        <v>3598</v>
      </c>
      <c r="I950" s="73" t="s">
        <v>4297</v>
      </c>
      <c r="J950" s="89">
        <v>650.51</v>
      </c>
      <c r="K950" s="86">
        <v>161</v>
      </c>
    </row>
    <row r="951" spans="1:11" ht="18" x14ac:dyDescent="0.4">
      <c r="A951" s="90">
        <v>254816351</v>
      </c>
      <c r="B951" s="72" t="s">
        <v>4283</v>
      </c>
      <c r="C951" s="80" t="s">
        <v>4285</v>
      </c>
      <c r="D951" s="87" t="s">
        <v>420</v>
      </c>
      <c r="E951" s="91" t="s">
        <v>2097</v>
      </c>
      <c r="F951" s="92" t="s">
        <v>2799</v>
      </c>
      <c r="G951" s="65" t="s">
        <v>692</v>
      </c>
      <c r="H951" s="78" t="s">
        <v>3598</v>
      </c>
      <c r="I951" s="73" t="s">
        <v>4300</v>
      </c>
      <c r="J951" s="89">
        <v>650.80999999999995</v>
      </c>
      <c r="K951" s="86">
        <v>161.08000000000001</v>
      </c>
    </row>
    <row r="952" spans="1:11" ht="18" x14ac:dyDescent="0.4">
      <c r="A952" s="90">
        <v>254816702</v>
      </c>
      <c r="B952" s="72" t="s">
        <v>4283</v>
      </c>
      <c r="C952" s="80" t="s">
        <v>4285</v>
      </c>
      <c r="D952" s="87" t="s">
        <v>420</v>
      </c>
      <c r="E952" s="91" t="s">
        <v>2095</v>
      </c>
      <c r="F952" s="92" t="s">
        <v>2808</v>
      </c>
      <c r="G952" s="65" t="s">
        <v>692</v>
      </c>
      <c r="H952" s="78" t="s">
        <v>3598</v>
      </c>
      <c r="I952" s="73" t="s">
        <v>4296</v>
      </c>
      <c r="J952" s="89">
        <v>655.37</v>
      </c>
      <c r="K952" s="86">
        <v>162.19999999999999</v>
      </c>
    </row>
    <row r="953" spans="1:11" ht="18" x14ac:dyDescent="0.4">
      <c r="A953" s="58">
        <v>254816178</v>
      </c>
      <c r="B953" s="72" t="s">
        <v>4284</v>
      </c>
      <c r="C953" s="80" t="s">
        <v>4285</v>
      </c>
      <c r="D953" s="87" t="s">
        <v>420</v>
      </c>
      <c r="E953" s="63" t="s">
        <v>2123</v>
      </c>
      <c r="F953" s="88" t="s">
        <v>2871</v>
      </c>
      <c r="G953" s="65" t="s">
        <v>692</v>
      </c>
      <c r="H953" s="78" t="s">
        <v>3598</v>
      </c>
      <c r="I953" s="73" t="s">
        <v>4294</v>
      </c>
      <c r="J953" s="89">
        <v>701.21</v>
      </c>
      <c r="K953" s="86">
        <v>173.55</v>
      </c>
    </row>
    <row r="954" spans="1:11" ht="18" x14ac:dyDescent="0.4">
      <c r="A954" s="90">
        <v>254816530</v>
      </c>
      <c r="B954" s="72" t="s">
        <v>4283</v>
      </c>
      <c r="C954" s="80" t="s">
        <v>4285</v>
      </c>
      <c r="D954" s="87" t="s">
        <v>420</v>
      </c>
      <c r="E954" s="91" t="s">
        <v>2110</v>
      </c>
      <c r="F954" s="92" t="s">
        <v>2888</v>
      </c>
      <c r="G954" s="65" t="s">
        <v>692</v>
      </c>
      <c r="H954" s="78" t="s">
        <v>3598</v>
      </c>
      <c r="I954" s="73" t="s">
        <v>4296</v>
      </c>
      <c r="J954" s="89">
        <v>712.35</v>
      </c>
      <c r="K954" s="86">
        <v>176.31</v>
      </c>
    </row>
    <row r="955" spans="1:11" ht="18" x14ac:dyDescent="0.4">
      <c r="A955" s="90">
        <v>254816384</v>
      </c>
      <c r="B955" s="72" t="s">
        <v>4283</v>
      </c>
      <c r="C955" s="80" t="s">
        <v>4285</v>
      </c>
      <c r="D955" s="87" t="s">
        <v>420</v>
      </c>
      <c r="E955" s="91" t="s">
        <v>2130</v>
      </c>
      <c r="F955" s="92" t="s">
        <v>2890</v>
      </c>
      <c r="G955" s="65" t="s">
        <v>692</v>
      </c>
      <c r="H955" s="78" t="s">
        <v>3598</v>
      </c>
      <c r="I955" s="73" t="s">
        <v>4297</v>
      </c>
      <c r="J955" s="89">
        <v>713.77</v>
      </c>
      <c r="K955" s="86">
        <v>176.66</v>
      </c>
    </row>
    <row r="956" spans="1:11" ht="18" x14ac:dyDescent="0.4">
      <c r="A956" s="90">
        <v>254816418</v>
      </c>
      <c r="B956" s="72" t="s">
        <v>4283</v>
      </c>
      <c r="C956" s="80" t="s">
        <v>4285</v>
      </c>
      <c r="D956" s="87" t="s">
        <v>420</v>
      </c>
      <c r="E956" s="91" t="s">
        <v>2142</v>
      </c>
      <c r="F956" s="92" t="s">
        <v>2894</v>
      </c>
      <c r="G956" s="65" t="s">
        <v>692</v>
      </c>
      <c r="H956" s="78" t="s">
        <v>3598</v>
      </c>
      <c r="I956" s="73" t="s">
        <v>4289</v>
      </c>
      <c r="J956" s="89">
        <v>714.87</v>
      </c>
      <c r="K956" s="86">
        <v>176.93</v>
      </c>
    </row>
    <row r="957" spans="1:11" ht="18" x14ac:dyDescent="0.4">
      <c r="A957" s="90">
        <v>254816072</v>
      </c>
      <c r="B957" s="72" t="s">
        <v>4283</v>
      </c>
      <c r="C957" s="80" t="s">
        <v>4285</v>
      </c>
      <c r="D957" s="87" t="s">
        <v>420</v>
      </c>
      <c r="E957" s="91" t="s">
        <v>2104</v>
      </c>
      <c r="F957" s="92" t="s">
        <v>2938</v>
      </c>
      <c r="G957" s="65" t="s">
        <v>692</v>
      </c>
      <c r="H957" s="78" t="s">
        <v>3598</v>
      </c>
      <c r="I957" s="73" t="s">
        <v>4298</v>
      </c>
      <c r="J957" s="89">
        <v>750.54</v>
      </c>
      <c r="K957" s="86">
        <v>185.76</v>
      </c>
    </row>
    <row r="958" spans="1:11" ht="18" x14ac:dyDescent="0.4">
      <c r="A958" s="90">
        <v>254816050</v>
      </c>
      <c r="B958" s="72" t="s">
        <v>4284</v>
      </c>
      <c r="C958" s="80" t="s">
        <v>4285</v>
      </c>
      <c r="D958" s="87" t="s">
        <v>420</v>
      </c>
      <c r="E958" s="91" t="s">
        <v>2183</v>
      </c>
      <c r="F958" s="92" t="s">
        <v>2943</v>
      </c>
      <c r="G958" s="65" t="s">
        <v>692</v>
      </c>
      <c r="H958" s="78" t="s">
        <v>3598</v>
      </c>
      <c r="I958" s="73" t="s">
        <v>4289</v>
      </c>
      <c r="J958" s="89">
        <v>754.75</v>
      </c>
      <c r="K958" s="86">
        <v>186.8</v>
      </c>
    </row>
    <row r="959" spans="1:11" ht="18" x14ac:dyDescent="0.4">
      <c r="A959" s="90">
        <v>254816410</v>
      </c>
      <c r="B959" s="72" t="s">
        <v>4283</v>
      </c>
      <c r="C959" s="80" t="s">
        <v>4285</v>
      </c>
      <c r="D959" s="87" t="s">
        <v>420</v>
      </c>
      <c r="E959" s="91" t="s">
        <v>2102</v>
      </c>
      <c r="F959" s="92" t="s">
        <v>2985</v>
      </c>
      <c r="G959" s="65" t="s">
        <v>692</v>
      </c>
      <c r="H959" s="78" t="s">
        <v>3598</v>
      </c>
      <c r="I959" s="73" t="s">
        <v>4296</v>
      </c>
      <c r="J959" s="89">
        <v>782.82</v>
      </c>
      <c r="K959" s="86">
        <v>193.75</v>
      </c>
    </row>
    <row r="960" spans="1:11" ht="18" x14ac:dyDescent="0.4">
      <c r="A960" s="90">
        <v>254816198</v>
      </c>
      <c r="B960" s="72" t="s">
        <v>4283</v>
      </c>
      <c r="C960" s="80" t="s">
        <v>4285</v>
      </c>
      <c r="D960" s="87" t="s">
        <v>420</v>
      </c>
      <c r="E960" s="91" t="s">
        <v>2120</v>
      </c>
      <c r="F960" s="92" t="s">
        <v>2991</v>
      </c>
      <c r="G960" s="65" t="s">
        <v>692</v>
      </c>
      <c r="H960" s="78" t="s">
        <v>3598</v>
      </c>
      <c r="I960" s="73" t="s">
        <v>4295</v>
      </c>
      <c r="J960" s="89">
        <v>789.07</v>
      </c>
      <c r="K960" s="86">
        <v>195.29</v>
      </c>
    </row>
    <row r="961" spans="1:11" ht="18" x14ac:dyDescent="0.4">
      <c r="A961" s="58">
        <v>254816049</v>
      </c>
      <c r="B961" s="72" t="s">
        <v>4283</v>
      </c>
      <c r="C961" s="80" t="s">
        <v>4285</v>
      </c>
      <c r="D961" s="87" t="s">
        <v>420</v>
      </c>
      <c r="E961" s="63" t="s">
        <v>2111</v>
      </c>
      <c r="F961" s="88" t="s">
        <v>3013</v>
      </c>
      <c r="G961" s="65" t="s">
        <v>692</v>
      </c>
      <c r="H961" s="78" t="s">
        <v>3598</v>
      </c>
      <c r="I961" s="73" t="s">
        <v>4301</v>
      </c>
      <c r="J961" s="89">
        <v>804.85</v>
      </c>
      <c r="K961" s="86">
        <v>199.2</v>
      </c>
    </row>
    <row r="962" spans="1:11" ht="18" x14ac:dyDescent="0.4">
      <c r="A962" s="58">
        <v>254816586</v>
      </c>
      <c r="B962" s="72" t="s">
        <v>4284</v>
      </c>
      <c r="C962" s="80" t="s">
        <v>4285</v>
      </c>
      <c r="D962" s="87" t="s">
        <v>420</v>
      </c>
      <c r="E962" s="63" t="s">
        <v>2119</v>
      </c>
      <c r="F962" s="88" t="s">
        <v>3024</v>
      </c>
      <c r="G962" s="65" t="s">
        <v>692</v>
      </c>
      <c r="H962" s="78" t="s">
        <v>3598</v>
      </c>
      <c r="I962" s="73" t="s">
        <v>4295</v>
      </c>
      <c r="J962" s="89">
        <v>816.57</v>
      </c>
      <c r="K962" s="86">
        <v>202.1</v>
      </c>
    </row>
    <row r="963" spans="1:11" ht="18" x14ac:dyDescent="0.4">
      <c r="A963" s="90">
        <v>254816009</v>
      </c>
      <c r="B963" s="72" t="s">
        <v>4283</v>
      </c>
      <c r="C963" s="80" t="s">
        <v>4285</v>
      </c>
      <c r="D963" s="87" t="s">
        <v>420</v>
      </c>
      <c r="E963" s="91" t="s">
        <v>2106</v>
      </c>
      <c r="F963" s="92" t="s">
        <v>3062</v>
      </c>
      <c r="G963" s="65" t="s">
        <v>692</v>
      </c>
      <c r="H963" s="78" t="s">
        <v>3598</v>
      </c>
      <c r="I963" s="73" t="s">
        <v>4297</v>
      </c>
      <c r="J963" s="89">
        <v>846.01</v>
      </c>
      <c r="K963" s="86">
        <v>209.39</v>
      </c>
    </row>
    <row r="964" spans="1:11" ht="18" x14ac:dyDescent="0.4">
      <c r="A964" s="58">
        <v>254816346</v>
      </c>
      <c r="B964" s="72" t="s">
        <v>4284</v>
      </c>
      <c r="C964" s="80" t="s">
        <v>4285</v>
      </c>
      <c r="D964" s="87" t="s">
        <v>420</v>
      </c>
      <c r="E964" s="63" t="s">
        <v>2145</v>
      </c>
      <c r="F964" s="88" t="s">
        <v>3074</v>
      </c>
      <c r="G964" s="65" t="s">
        <v>692</v>
      </c>
      <c r="H964" s="78" t="s">
        <v>3598</v>
      </c>
      <c r="I964" s="73" t="s">
        <v>4293</v>
      </c>
      <c r="J964" s="89">
        <v>856.41</v>
      </c>
      <c r="K964" s="86">
        <v>211.96</v>
      </c>
    </row>
    <row r="965" spans="1:11" ht="18" x14ac:dyDescent="0.4">
      <c r="A965" s="90">
        <v>254816708</v>
      </c>
      <c r="B965" s="72" t="s">
        <v>4283</v>
      </c>
      <c r="C965" s="80" t="s">
        <v>4285</v>
      </c>
      <c r="D965" s="87" t="s">
        <v>420</v>
      </c>
      <c r="E965" s="91" t="s">
        <v>2167</v>
      </c>
      <c r="F965" s="92" t="s">
        <v>3088</v>
      </c>
      <c r="G965" s="65" t="s">
        <v>692</v>
      </c>
      <c r="H965" s="78" t="s">
        <v>3598</v>
      </c>
      <c r="I965" s="73" t="s">
        <v>4295</v>
      </c>
      <c r="J965" s="89">
        <v>869.02</v>
      </c>
      <c r="K965" s="86">
        <v>215.08</v>
      </c>
    </row>
    <row r="966" spans="1:11" ht="18" x14ac:dyDescent="0.4">
      <c r="A966" s="90">
        <v>254816440</v>
      </c>
      <c r="B966" s="72" t="s">
        <v>4283</v>
      </c>
      <c r="C966" s="80" t="s">
        <v>4285</v>
      </c>
      <c r="D966" s="87" t="s">
        <v>420</v>
      </c>
      <c r="E966" s="91" t="s">
        <v>2100</v>
      </c>
      <c r="F966" s="92" t="s">
        <v>3093</v>
      </c>
      <c r="G966" s="65" t="s">
        <v>692</v>
      </c>
      <c r="H966" s="78" t="s">
        <v>3598</v>
      </c>
      <c r="I966" s="73" t="s">
        <v>4297</v>
      </c>
      <c r="J966" s="89">
        <v>871.42</v>
      </c>
      <c r="K966" s="86">
        <v>215.68</v>
      </c>
    </row>
    <row r="967" spans="1:11" ht="18" x14ac:dyDescent="0.4">
      <c r="A967" s="90">
        <v>254816741</v>
      </c>
      <c r="B967" s="72" t="s">
        <v>4284</v>
      </c>
      <c r="C967" s="80" t="s">
        <v>4285</v>
      </c>
      <c r="D967" s="87" t="s">
        <v>420</v>
      </c>
      <c r="E967" s="91" t="s">
        <v>2117</v>
      </c>
      <c r="F967" s="92" t="s">
        <v>3109</v>
      </c>
      <c r="G967" s="65" t="s">
        <v>692</v>
      </c>
      <c r="H967" s="78" t="s">
        <v>3598</v>
      </c>
      <c r="I967" s="73" t="s">
        <v>4296</v>
      </c>
      <c r="J967" s="89">
        <v>875.81</v>
      </c>
      <c r="K967" s="86">
        <v>216.76</v>
      </c>
    </row>
    <row r="968" spans="1:11" ht="18" x14ac:dyDescent="0.4">
      <c r="A968" s="90">
        <v>254816471</v>
      </c>
      <c r="B968" s="72" t="s">
        <v>4284</v>
      </c>
      <c r="C968" s="80" t="s">
        <v>4285</v>
      </c>
      <c r="D968" s="87" t="s">
        <v>420</v>
      </c>
      <c r="E968" s="91" t="s">
        <v>2146</v>
      </c>
      <c r="F968" s="92" t="s">
        <v>3125</v>
      </c>
      <c r="G968" s="65" t="s">
        <v>692</v>
      </c>
      <c r="H968" s="78" t="s">
        <v>3598</v>
      </c>
      <c r="I968" s="73" t="s">
        <v>4289</v>
      </c>
      <c r="J968" s="89">
        <v>886.53</v>
      </c>
      <c r="K968" s="86">
        <v>219.42</v>
      </c>
    </row>
    <row r="969" spans="1:11" ht="18" x14ac:dyDescent="0.4">
      <c r="A969" s="90">
        <v>254816362</v>
      </c>
      <c r="B969" s="72" t="s">
        <v>4283</v>
      </c>
      <c r="C969" s="80" t="s">
        <v>4285</v>
      </c>
      <c r="D969" s="87" t="s">
        <v>420</v>
      </c>
      <c r="E969" s="91" t="s">
        <v>2162</v>
      </c>
      <c r="F969" s="92" t="s">
        <v>3144</v>
      </c>
      <c r="G969" s="65" t="s">
        <v>692</v>
      </c>
      <c r="H969" s="78" t="s">
        <v>3598</v>
      </c>
      <c r="I969" s="73" t="s">
        <v>4289</v>
      </c>
      <c r="J969" s="89">
        <v>903.75</v>
      </c>
      <c r="K969" s="86">
        <v>223.68</v>
      </c>
    </row>
    <row r="970" spans="1:11" ht="18" x14ac:dyDescent="0.4">
      <c r="A970" s="90">
        <v>254816494</v>
      </c>
      <c r="B970" s="72" t="s">
        <v>4283</v>
      </c>
      <c r="C970" s="80" t="s">
        <v>4285</v>
      </c>
      <c r="D970" s="87" t="s">
        <v>420</v>
      </c>
      <c r="E970" s="91" t="s">
        <v>2144</v>
      </c>
      <c r="F970" s="92" t="s">
        <v>3145</v>
      </c>
      <c r="G970" s="65" t="s">
        <v>692</v>
      </c>
      <c r="H970" s="78" t="s">
        <v>3598</v>
      </c>
      <c r="I970" s="73" t="s">
        <v>4298</v>
      </c>
      <c r="J970" s="89">
        <v>903.75</v>
      </c>
      <c r="K970" s="86">
        <v>223.68</v>
      </c>
    </row>
    <row r="971" spans="1:11" ht="18" x14ac:dyDescent="0.4">
      <c r="A971" s="90">
        <v>254816352</v>
      </c>
      <c r="B971" s="72" t="s">
        <v>4283</v>
      </c>
      <c r="C971" s="80" t="s">
        <v>4285</v>
      </c>
      <c r="D971" s="87" t="s">
        <v>420</v>
      </c>
      <c r="E971" s="91" t="s">
        <v>2153</v>
      </c>
      <c r="F971" s="92" t="s">
        <v>3161</v>
      </c>
      <c r="G971" s="65" t="s">
        <v>692</v>
      </c>
      <c r="H971" s="78" t="s">
        <v>3598</v>
      </c>
      <c r="I971" s="73" t="s">
        <v>4289</v>
      </c>
      <c r="J971" s="89">
        <v>915.99</v>
      </c>
      <c r="K971" s="86">
        <v>226.71</v>
      </c>
    </row>
    <row r="972" spans="1:11" ht="18" x14ac:dyDescent="0.4">
      <c r="A972" s="90">
        <v>254816184</v>
      </c>
      <c r="B972" s="72" t="s">
        <v>4283</v>
      </c>
      <c r="C972" s="80" t="s">
        <v>4285</v>
      </c>
      <c r="D972" s="87" t="s">
        <v>420</v>
      </c>
      <c r="E972" s="91" t="s">
        <v>2098</v>
      </c>
      <c r="F972" s="92" t="s">
        <v>3164</v>
      </c>
      <c r="G972" s="65" t="s">
        <v>692</v>
      </c>
      <c r="H972" s="78" t="s">
        <v>3598</v>
      </c>
      <c r="I972" s="73" t="s">
        <v>4302</v>
      </c>
      <c r="J972" s="89">
        <v>918.83</v>
      </c>
      <c r="K972" s="86">
        <v>227.41</v>
      </c>
    </row>
    <row r="973" spans="1:11" ht="18" x14ac:dyDescent="0.4">
      <c r="A973" s="58">
        <v>254816464</v>
      </c>
      <c r="B973" s="72" t="s">
        <v>4283</v>
      </c>
      <c r="C973" s="80" t="s">
        <v>4285</v>
      </c>
      <c r="D973" s="87" t="s">
        <v>420</v>
      </c>
      <c r="E973" s="63" t="s">
        <v>2105</v>
      </c>
      <c r="F973" s="88" t="s">
        <v>3169</v>
      </c>
      <c r="G973" s="65" t="s">
        <v>692</v>
      </c>
      <c r="H973" s="78" t="s">
        <v>3598</v>
      </c>
      <c r="I973" s="73" t="s">
        <v>4297</v>
      </c>
      <c r="J973" s="89">
        <v>920.69</v>
      </c>
      <c r="K973" s="86">
        <v>227.87</v>
      </c>
    </row>
    <row r="974" spans="1:11" ht="18" x14ac:dyDescent="0.4">
      <c r="A974" s="90">
        <v>254816305</v>
      </c>
      <c r="B974" s="72" t="s">
        <v>4283</v>
      </c>
      <c r="C974" s="80" t="s">
        <v>4285</v>
      </c>
      <c r="D974" s="87" t="s">
        <v>420</v>
      </c>
      <c r="E974" s="91" t="s">
        <v>2159</v>
      </c>
      <c r="F974" s="92" t="s">
        <v>3179</v>
      </c>
      <c r="G974" s="65" t="s">
        <v>692</v>
      </c>
      <c r="H974" s="78" t="s">
        <v>3598</v>
      </c>
      <c r="I974" s="73" t="s">
        <v>4289</v>
      </c>
      <c r="J974" s="89">
        <v>923.54</v>
      </c>
      <c r="K974" s="86">
        <v>228.58</v>
      </c>
    </row>
    <row r="975" spans="1:11" ht="18" x14ac:dyDescent="0.4">
      <c r="A975" s="90">
        <v>254816375</v>
      </c>
      <c r="B975" s="72" t="s">
        <v>4283</v>
      </c>
      <c r="C975" s="80" t="s">
        <v>4285</v>
      </c>
      <c r="D975" s="87" t="s">
        <v>420</v>
      </c>
      <c r="E975" s="91" t="s">
        <v>2115</v>
      </c>
      <c r="F975" s="92" t="s">
        <v>3184</v>
      </c>
      <c r="G975" s="65" t="s">
        <v>692</v>
      </c>
      <c r="H975" s="78" t="s">
        <v>3598</v>
      </c>
      <c r="I975" s="73" t="s">
        <v>4297</v>
      </c>
      <c r="J975" s="89">
        <v>924.95</v>
      </c>
      <c r="K975" s="86">
        <v>228.93</v>
      </c>
    </row>
    <row r="976" spans="1:11" ht="18" x14ac:dyDescent="0.4">
      <c r="A976" s="58">
        <v>254816477</v>
      </c>
      <c r="B976" s="72" t="s">
        <v>4283</v>
      </c>
      <c r="C976" s="80" t="s">
        <v>4285</v>
      </c>
      <c r="D976" s="87" t="s">
        <v>420</v>
      </c>
      <c r="E976" s="63" t="s">
        <v>2116</v>
      </c>
      <c r="F976" s="88" t="s">
        <v>3188</v>
      </c>
      <c r="G976" s="65" t="s">
        <v>692</v>
      </c>
      <c r="H976" s="78" t="s">
        <v>3598</v>
      </c>
      <c r="I976" s="73" t="s">
        <v>4297</v>
      </c>
      <c r="J976" s="89">
        <v>927</v>
      </c>
      <c r="K976" s="86">
        <v>229.43</v>
      </c>
    </row>
    <row r="977" spans="1:11" ht="18" x14ac:dyDescent="0.4">
      <c r="A977" s="90">
        <v>254816482</v>
      </c>
      <c r="B977" s="72" t="s">
        <v>4283</v>
      </c>
      <c r="C977" s="80" t="s">
        <v>4285</v>
      </c>
      <c r="D977" s="87" t="s">
        <v>420</v>
      </c>
      <c r="E977" s="91" t="s">
        <v>2150</v>
      </c>
      <c r="F977" s="92" t="s">
        <v>3197</v>
      </c>
      <c r="G977" s="65" t="s">
        <v>692</v>
      </c>
      <c r="H977" s="78" t="s">
        <v>3598</v>
      </c>
      <c r="I977" s="73" t="s">
        <v>4296</v>
      </c>
      <c r="J977" s="89">
        <v>933.22</v>
      </c>
      <c r="K977" s="86">
        <v>230.97</v>
      </c>
    </row>
    <row r="978" spans="1:11" ht="18" x14ac:dyDescent="0.4">
      <c r="A978" s="90">
        <v>254816389</v>
      </c>
      <c r="B978" s="72" t="s">
        <v>4283</v>
      </c>
      <c r="C978" s="80" t="s">
        <v>4285</v>
      </c>
      <c r="D978" s="87" t="s">
        <v>420</v>
      </c>
      <c r="E978" s="91" t="s">
        <v>2166</v>
      </c>
      <c r="F978" s="92" t="s">
        <v>3201</v>
      </c>
      <c r="G978" s="65" t="s">
        <v>692</v>
      </c>
      <c r="H978" s="78" t="s">
        <v>3598</v>
      </c>
      <c r="I978" s="73" t="s">
        <v>4302</v>
      </c>
      <c r="J978" s="89">
        <v>936.93</v>
      </c>
      <c r="K978" s="86">
        <v>231.89</v>
      </c>
    </row>
    <row r="979" spans="1:11" ht="18" x14ac:dyDescent="0.4">
      <c r="A979" s="58">
        <v>254816416</v>
      </c>
      <c r="B979" s="72" t="s">
        <v>4283</v>
      </c>
      <c r="C979" s="80" t="s">
        <v>4285</v>
      </c>
      <c r="D979" s="87" t="s">
        <v>420</v>
      </c>
      <c r="E979" s="63" t="s">
        <v>2108</v>
      </c>
      <c r="F979" s="88" t="s">
        <v>3221</v>
      </c>
      <c r="G979" s="65" t="s">
        <v>692</v>
      </c>
      <c r="H979" s="78" t="s">
        <v>3598</v>
      </c>
      <c r="I979" s="73" t="s">
        <v>4298</v>
      </c>
      <c r="J979" s="89">
        <v>949.27</v>
      </c>
      <c r="K979" s="86">
        <v>234.94</v>
      </c>
    </row>
    <row r="980" spans="1:11" ht="18" x14ac:dyDescent="0.4">
      <c r="A980" s="90">
        <v>254816467</v>
      </c>
      <c r="B980" s="72" t="s">
        <v>4284</v>
      </c>
      <c r="C980" s="80" t="s">
        <v>4285</v>
      </c>
      <c r="D980" s="87" t="s">
        <v>420</v>
      </c>
      <c r="E980" s="91" t="s">
        <v>2114</v>
      </c>
      <c r="F980" s="92" t="s">
        <v>3225</v>
      </c>
      <c r="G980" s="65" t="s">
        <v>692</v>
      </c>
      <c r="H980" s="78" t="s">
        <v>3598</v>
      </c>
      <c r="I980" s="73" t="s">
        <v>4303</v>
      </c>
      <c r="J980" s="89">
        <v>951.17</v>
      </c>
      <c r="K980" s="86">
        <v>235.41</v>
      </c>
    </row>
    <row r="981" spans="1:11" ht="18" x14ac:dyDescent="0.4">
      <c r="A981" s="90">
        <v>254816318</v>
      </c>
      <c r="B981" s="72" t="s">
        <v>4283</v>
      </c>
      <c r="C981" s="80" t="s">
        <v>4285</v>
      </c>
      <c r="D981" s="87" t="s">
        <v>420</v>
      </c>
      <c r="E981" s="91" t="s">
        <v>2141</v>
      </c>
      <c r="F981" s="92" t="s">
        <v>3240</v>
      </c>
      <c r="G981" s="65" t="s">
        <v>692</v>
      </c>
      <c r="H981" s="78" t="s">
        <v>3598</v>
      </c>
      <c r="I981" s="73" t="s">
        <v>4302</v>
      </c>
      <c r="J981" s="89">
        <v>961.44</v>
      </c>
      <c r="K981" s="86">
        <v>237.96</v>
      </c>
    </row>
    <row r="982" spans="1:11" ht="18" x14ac:dyDescent="0.4">
      <c r="A982" s="90">
        <v>254816473</v>
      </c>
      <c r="B982" s="72" t="s">
        <v>4284</v>
      </c>
      <c r="C982" s="80" t="s">
        <v>4285</v>
      </c>
      <c r="D982" s="87" t="s">
        <v>420</v>
      </c>
      <c r="E982" s="91" t="s">
        <v>2113</v>
      </c>
      <c r="F982" s="92" t="s">
        <v>2255</v>
      </c>
      <c r="G982" s="65" t="s">
        <v>692</v>
      </c>
      <c r="H982" s="78" t="s">
        <v>3598</v>
      </c>
      <c r="I982" s="73" t="s">
        <v>4297</v>
      </c>
      <c r="J982" s="89">
        <v>962.36</v>
      </c>
      <c r="K982" s="86">
        <v>238.18</v>
      </c>
    </row>
    <row r="983" spans="1:11" ht="18" x14ac:dyDescent="0.4">
      <c r="A983" s="90">
        <v>254816369</v>
      </c>
      <c r="B983" s="72" t="s">
        <v>4283</v>
      </c>
      <c r="C983" s="80" t="s">
        <v>4285</v>
      </c>
      <c r="D983" s="87" t="s">
        <v>420</v>
      </c>
      <c r="E983" s="91" t="s">
        <v>2103</v>
      </c>
      <c r="F983" s="92" t="s">
        <v>3244</v>
      </c>
      <c r="G983" s="65" t="s">
        <v>692</v>
      </c>
      <c r="H983" s="78" t="s">
        <v>3598</v>
      </c>
      <c r="I983" s="73" t="s">
        <v>4302</v>
      </c>
      <c r="J983" s="89">
        <v>964.77</v>
      </c>
      <c r="K983" s="86">
        <v>238.78</v>
      </c>
    </row>
    <row r="984" spans="1:11" ht="18" x14ac:dyDescent="0.4">
      <c r="A984" s="90">
        <v>254816561</v>
      </c>
      <c r="B984" s="72" t="s">
        <v>4283</v>
      </c>
      <c r="C984" s="80" t="s">
        <v>4285</v>
      </c>
      <c r="D984" s="87" t="s">
        <v>420</v>
      </c>
      <c r="E984" s="91" t="s">
        <v>2101</v>
      </c>
      <c r="F984" s="92" t="s">
        <v>3267</v>
      </c>
      <c r="G984" s="65" t="s">
        <v>692</v>
      </c>
      <c r="H984" s="78" t="s">
        <v>3598</v>
      </c>
      <c r="I984" s="73" t="s">
        <v>4297</v>
      </c>
      <c r="J984" s="89">
        <v>985.43</v>
      </c>
      <c r="K984" s="86">
        <v>243.89</v>
      </c>
    </row>
    <row r="985" spans="1:11" ht="18" x14ac:dyDescent="0.4">
      <c r="A985" s="58">
        <v>254816456</v>
      </c>
      <c r="B985" s="72" t="s">
        <v>4283</v>
      </c>
      <c r="C985" s="80" t="s">
        <v>4285</v>
      </c>
      <c r="D985" s="87" t="s">
        <v>420</v>
      </c>
      <c r="E985" s="63" t="s">
        <v>2143</v>
      </c>
      <c r="F985" s="88" t="s">
        <v>2277</v>
      </c>
      <c r="G985" s="65" t="s">
        <v>692</v>
      </c>
      <c r="H985" s="78" t="s">
        <v>3598</v>
      </c>
      <c r="I985" s="73" t="s">
        <v>4289</v>
      </c>
      <c r="J985" s="89">
        <v>992.67</v>
      </c>
      <c r="K985" s="86">
        <v>245.69</v>
      </c>
    </row>
    <row r="986" spans="1:11" ht="18" x14ac:dyDescent="0.4">
      <c r="A986" s="58">
        <v>254816129</v>
      </c>
      <c r="B986" s="72" t="s">
        <v>4283</v>
      </c>
      <c r="C986" s="80" t="s">
        <v>4285</v>
      </c>
      <c r="D986" s="87" t="s">
        <v>420</v>
      </c>
      <c r="E986" s="63" t="s">
        <v>2140</v>
      </c>
      <c r="F986" s="88" t="s">
        <v>3300</v>
      </c>
      <c r="G986" s="65" t="s">
        <v>692</v>
      </c>
      <c r="H986" s="78" t="s">
        <v>3598</v>
      </c>
      <c r="I986" s="73" t="s">
        <v>4289</v>
      </c>
      <c r="J986" s="89">
        <v>1019.38</v>
      </c>
      <c r="K986" s="86">
        <v>252.3</v>
      </c>
    </row>
    <row r="987" spans="1:11" ht="18" x14ac:dyDescent="0.4">
      <c r="A987" s="90">
        <v>254816144</v>
      </c>
      <c r="B987" s="72" t="s">
        <v>4284</v>
      </c>
      <c r="C987" s="80" t="s">
        <v>4285</v>
      </c>
      <c r="D987" s="87" t="s">
        <v>420</v>
      </c>
      <c r="E987" s="91" t="s">
        <v>2122</v>
      </c>
      <c r="F987" s="92" t="s">
        <v>3302</v>
      </c>
      <c r="G987" s="65" t="s">
        <v>692</v>
      </c>
      <c r="H987" s="78" t="s">
        <v>3598</v>
      </c>
      <c r="I987" s="73" t="s">
        <v>4303</v>
      </c>
      <c r="J987" s="89">
        <v>1020.2</v>
      </c>
      <c r="K987" s="86">
        <v>252.5</v>
      </c>
    </row>
    <row r="988" spans="1:11" ht="18" x14ac:dyDescent="0.4">
      <c r="A988" s="58">
        <v>254816188</v>
      </c>
      <c r="B988" s="72" t="s">
        <v>4283</v>
      </c>
      <c r="C988" s="80" t="s">
        <v>4285</v>
      </c>
      <c r="D988" s="87" t="s">
        <v>420</v>
      </c>
      <c r="E988" s="63" t="s">
        <v>2131</v>
      </c>
      <c r="F988" s="88" t="s">
        <v>3308</v>
      </c>
      <c r="G988" s="65" t="s">
        <v>692</v>
      </c>
      <c r="H988" s="78" t="s">
        <v>3598</v>
      </c>
      <c r="I988" s="73" t="s">
        <v>4297</v>
      </c>
      <c r="J988" s="89">
        <v>1026.03</v>
      </c>
      <c r="K988" s="86">
        <v>253.94</v>
      </c>
    </row>
    <row r="989" spans="1:11" ht="18" x14ac:dyDescent="0.4">
      <c r="A989" s="90">
        <v>254816189</v>
      </c>
      <c r="B989" s="72" t="s">
        <v>4284</v>
      </c>
      <c r="C989" s="80" t="s">
        <v>4285</v>
      </c>
      <c r="D989" s="87" t="s">
        <v>420</v>
      </c>
      <c r="E989" s="91" t="s">
        <v>2152</v>
      </c>
      <c r="F989" s="92" t="s">
        <v>3321</v>
      </c>
      <c r="G989" s="65" t="s">
        <v>692</v>
      </c>
      <c r="H989" s="78" t="s">
        <v>3598</v>
      </c>
      <c r="I989" s="73" t="s">
        <v>4289</v>
      </c>
      <c r="J989" s="89">
        <v>1036.3800000000001</v>
      </c>
      <c r="K989" s="86">
        <v>256.5</v>
      </c>
    </row>
    <row r="990" spans="1:11" ht="18" x14ac:dyDescent="0.4">
      <c r="A990" s="58">
        <v>254816394</v>
      </c>
      <c r="B990" s="72" t="s">
        <v>4284</v>
      </c>
      <c r="C990" s="80" t="s">
        <v>4285</v>
      </c>
      <c r="D990" s="87" t="s">
        <v>420</v>
      </c>
      <c r="E990" s="63" t="s">
        <v>2136</v>
      </c>
      <c r="F990" s="88" t="s">
        <v>2267</v>
      </c>
      <c r="G990" s="65" t="s">
        <v>692</v>
      </c>
      <c r="H990" s="78" t="s">
        <v>3598</v>
      </c>
      <c r="I990" s="73" t="s">
        <v>4297</v>
      </c>
      <c r="J990" s="89">
        <v>1104.69</v>
      </c>
      <c r="K990" s="86">
        <v>273.41000000000003</v>
      </c>
    </row>
    <row r="991" spans="1:11" ht="18" x14ac:dyDescent="0.4">
      <c r="A991" s="90">
        <v>254816595</v>
      </c>
      <c r="B991" s="72" t="s">
        <v>4284</v>
      </c>
      <c r="C991" s="80" t="s">
        <v>4285</v>
      </c>
      <c r="D991" s="87" t="s">
        <v>420</v>
      </c>
      <c r="E991" s="91" t="s">
        <v>2138</v>
      </c>
      <c r="F991" s="92" t="s">
        <v>3455</v>
      </c>
      <c r="G991" s="65" t="s">
        <v>692</v>
      </c>
      <c r="H991" s="78" t="s">
        <v>3598</v>
      </c>
      <c r="I991" s="73" t="s">
        <v>4289</v>
      </c>
      <c r="J991" s="89">
        <v>884.6</v>
      </c>
      <c r="K991" s="86">
        <v>218.94</v>
      </c>
    </row>
    <row r="992" spans="1:11" ht="18" x14ac:dyDescent="0.4">
      <c r="A992" s="90">
        <v>254816592</v>
      </c>
      <c r="B992" s="72" t="s">
        <v>4283</v>
      </c>
      <c r="C992" s="80" t="s">
        <v>4285</v>
      </c>
      <c r="D992" s="87" t="s">
        <v>420</v>
      </c>
      <c r="E992" s="91" t="s">
        <v>2109</v>
      </c>
      <c r="F992" s="92" t="s">
        <v>3520</v>
      </c>
      <c r="G992" s="65" t="s">
        <v>692</v>
      </c>
      <c r="H992" s="78" t="s">
        <v>3598</v>
      </c>
      <c r="I992" s="73" t="s">
        <v>4297</v>
      </c>
      <c r="J992" s="89">
        <v>708.06</v>
      </c>
      <c r="K992" s="86">
        <v>175.24</v>
      </c>
    </row>
    <row r="993" spans="1:11" ht="18" x14ac:dyDescent="0.4">
      <c r="A993" s="58">
        <v>254816423</v>
      </c>
      <c r="B993" s="72" t="s">
        <v>4283</v>
      </c>
      <c r="C993" s="80" t="s">
        <v>4285</v>
      </c>
      <c r="D993" s="87" t="s">
        <v>420</v>
      </c>
      <c r="E993" s="63" t="s">
        <v>2190</v>
      </c>
      <c r="F993" s="88" t="s">
        <v>3533</v>
      </c>
      <c r="G993" s="65" t="s">
        <v>692</v>
      </c>
      <c r="H993" s="78" t="s">
        <v>3598</v>
      </c>
      <c r="I993" s="73" t="s">
        <v>4289</v>
      </c>
      <c r="J993" s="89">
        <v>337.84</v>
      </c>
      <c r="K993" s="86">
        <v>83.62</v>
      </c>
    </row>
    <row r="994" spans="1:11" ht="18" x14ac:dyDescent="0.4">
      <c r="A994" s="58">
        <v>254816474</v>
      </c>
      <c r="B994" s="72" t="s">
        <v>4283</v>
      </c>
      <c r="C994" s="80" t="s">
        <v>4285</v>
      </c>
      <c r="D994" s="87" t="s">
        <v>420</v>
      </c>
      <c r="E994" s="63" t="s">
        <v>2161</v>
      </c>
      <c r="F994" s="88" t="s">
        <v>2275</v>
      </c>
      <c r="G994" s="65" t="s">
        <v>692</v>
      </c>
      <c r="H994" s="78" t="s">
        <v>3598</v>
      </c>
      <c r="I994" s="73" t="s">
        <v>4292</v>
      </c>
      <c r="J994" s="89">
        <v>357.99</v>
      </c>
      <c r="K994" s="86">
        <v>88.6</v>
      </c>
    </row>
    <row r="995" spans="1:11" ht="18" x14ac:dyDescent="0.4">
      <c r="A995" s="58">
        <v>254816932</v>
      </c>
      <c r="B995" s="72" t="s">
        <v>4283</v>
      </c>
      <c r="C995" s="80" t="s">
        <v>4285</v>
      </c>
      <c r="D995" s="87" t="s">
        <v>420</v>
      </c>
      <c r="E995" s="63" t="s">
        <v>2112</v>
      </c>
      <c r="F995" s="88" t="s">
        <v>3556</v>
      </c>
      <c r="G995" s="65" t="s">
        <v>692</v>
      </c>
      <c r="H995" s="78" t="s">
        <v>3598</v>
      </c>
      <c r="I995" s="73" t="s">
        <v>4289</v>
      </c>
      <c r="J995" s="89">
        <v>491.95</v>
      </c>
      <c r="K995" s="86">
        <v>121.76</v>
      </c>
    </row>
    <row r="996" spans="1:11" ht="18" x14ac:dyDescent="0.4">
      <c r="A996" s="58">
        <v>254816398</v>
      </c>
      <c r="B996" s="72" t="s">
        <v>4283</v>
      </c>
      <c r="C996" s="80" t="s">
        <v>4285</v>
      </c>
      <c r="D996" s="87" t="s">
        <v>420</v>
      </c>
      <c r="E996" s="63" t="s">
        <v>2179</v>
      </c>
      <c r="F996" s="88" t="s">
        <v>3557</v>
      </c>
      <c r="G996" s="65" t="s">
        <v>692</v>
      </c>
      <c r="H996" s="78" t="s">
        <v>3598</v>
      </c>
      <c r="I996" s="73" t="s">
        <v>4289</v>
      </c>
      <c r="J996" s="89">
        <v>418.28</v>
      </c>
      <c r="K996" s="86">
        <v>103.52</v>
      </c>
    </row>
    <row r="997" spans="1:11" ht="18" x14ac:dyDescent="0.4">
      <c r="A997" s="58">
        <v>254816718</v>
      </c>
      <c r="B997" s="72" t="s">
        <v>4283</v>
      </c>
      <c r="C997" s="80" t="s">
        <v>4285</v>
      </c>
      <c r="D997" s="87" t="s">
        <v>420</v>
      </c>
      <c r="E997" s="63" t="s">
        <v>2194</v>
      </c>
      <c r="F997" s="88" t="s">
        <v>3571</v>
      </c>
      <c r="G997" s="65" t="s">
        <v>692</v>
      </c>
      <c r="H997" s="78" t="s">
        <v>3598</v>
      </c>
      <c r="I997" s="73" t="s">
        <v>4289</v>
      </c>
      <c r="J997" s="89">
        <v>391.92</v>
      </c>
      <c r="K997" s="86">
        <v>97</v>
      </c>
    </row>
    <row r="998" spans="1:11" ht="18" x14ac:dyDescent="0.4">
      <c r="A998" s="58">
        <v>254816591</v>
      </c>
      <c r="B998" s="72" t="s">
        <v>4283</v>
      </c>
      <c r="C998" s="80" t="s">
        <v>4285</v>
      </c>
      <c r="D998" s="87" t="s">
        <v>420</v>
      </c>
      <c r="E998" s="63" t="s">
        <v>2171</v>
      </c>
      <c r="F998" s="88" t="s">
        <v>3591</v>
      </c>
      <c r="G998" s="65" t="s">
        <v>692</v>
      </c>
      <c r="H998" s="78" t="s">
        <v>3598</v>
      </c>
      <c r="I998" s="73" t="s">
        <v>4289</v>
      </c>
      <c r="J998" s="89">
        <v>456.32</v>
      </c>
      <c r="K998" s="86">
        <v>112.94</v>
      </c>
    </row>
    <row r="999" spans="1:11" ht="18" x14ac:dyDescent="0.4">
      <c r="A999" s="58">
        <v>254816598</v>
      </c>
      <c r="B999" s="72" t="s">
        <v>4284</v>
      </c>
      <c r="C999" s="80" t="s">
        <v>4285</v>
      </c>
      <c r="D999" s="87" t="s">
        <v>420</v>
      </c>
      <c r="E999" s="63" t="s">
        <v>2184</v>
      </c>
      <c r="F999" s="88" t="s">
        <v>3594</v>
      </c>
      <c r="G999" s="65" t="s">
        <v>692</v>
      </c>
      <c r="H999" s="78" t="s">
        <v>3598</v>
      </c>
      <c r="I999" s="73" t="s">
        <v>4289</v>
      </c>
      <c r="J999" s="89">
        <v>720.51</v>
      </c>
      <c r="K999" s="86">
        <v>178.33</v>
      </c>
    </row>
    <row r="1000" spans="1:11" ht="18" x14ac:dyDescent="0.4">
      <c r="A1000" s="90">
        <v>254007072</v>
      </c>
      <c r="B1000" s="72" t="s">
        <v>4283</v>
      </c>
      <c r="C1000" s="80" t="s">
        <v>4285</v>
      </c>
      <c r="D1000" s="87" t="s">
        <v>420</v>
      </c>
      <c r="E1000" s="91" t="s">
        <v>2104</v>
      </c>
      <c r="F1000" s="92" t="s">
        <v>3385</v>
      </c>
      <c r="G1000" s="65" t="s">
        <v>2304</v>
      </c>
      <c r="H1000" s="78" t="s">
        <v>3598</v>
      </c>
      <c r="I1000" s="73" t="s">
        <v>4298</v>
      </c>
      <c r="J1000" s="89">
        <v>600.01</v>
      </c>
      <c r="K1000" s="86">
        <v>148.5</v>
      </c>
    </row>
    <row r="1001" spans="1:11" ht="18" x14ac:dyDescent="0.4">
      <c r="A1001" s="58">
        <v>254007175</v>
      </c>
      <c r="B1001" s="72" t="s">
        <v>4283</v>
      </c>
      <c r="C1001" s="80" t="s">
        <v>4285</v>
      </c>
      <c r="D1001" s="87" t="s">
        <v>420</v>
      </c>
      <c r="E1001" s="63" t="s">
        <v>2128</v>
      </c>
      <c r="F1001" s="88" t="s">
        <v>3402</v>
      </c>
      <c r="G1001" s="65" t="s">
        <v>2304</v>
      </c>
      <c r="H1001" s="78" t="s">
        <v>3598</v>
      </c>
      <c r="I1001" s="73" t="s">
        <v>4289</v>
      </c>
      <c r="J1001" s="89">
        <v>569.12</v>
      </c>
      <c r="K1001" s="86">
        <v>140.86000000000001</v>
      </c>
    </row>
    <row r="1002" spans="1:11" ht="18" x14ac:dyDescent="0.4">
      <c r="A1002" s="90">
        <v>254007199</v>
      </c>
      <c r="B1002" s="72" t="s">
        <v>4283</v>
      </c>
      <c r="C1002" s="80" t="s">
        <v>4285</v>
      </c>
      <c r="D1002" s="87" t="s">
        <v>420</v>
      </c>
      <c r="E1002" s="91" t="s">
        <v>2107</v>
      </c>
      <c r="F1002" s="92" t="s">
        <v>3485</v>
      </c>
      <c r="G1002" s="65" t="s">
        <v>2304</v>
      </c>
      <c r="H1002" s="78" t="s">
        <v>3598</v>
      </c>
      <c r="I1002" s="73" t="s">
        <v>4289</v>
      </c>
      <c r="J1002" s="89">
        <v>399.78</v>
      </c>
      <c r="K1002" s="86">
        <v>98.95</v>
      </c>
    </row>
    <row r="1003" spans="1:11" ht="18" x14ac:dyDescent="0.4">
      <c r="A1003" s="90">
        <v>254007592</v>
      </c>
      <c r="B1003" s="72" t="s">
        <v>4283</v>
      </c>
      <c r="C1003" s="80" t="s">
        <v>4285</v>
      </c>
      <c r="D1003" s="87" t="s">
        <v>420</v>
      </c>
      <c r="E1003" s="91" t="s">
        <v>2109</v>
      </c>
      <c r="F1003" s="92" t="s">
        <v>3486</v>
      </c>
      <c r="G1003" s="65" t="s">
        <v>2304</v>
      </c>
      <c r="H1003" s="78" t="s">
        <v>3598</v>
      </c>
      <c r="I1003" s="73" t="s">
        <v>4289</v>
      </c>
      <c r="J1003" s="89">
        <v>772.26</v>
      </c>
      <c r="K1003" s="86">
        <v>191.13</v>
      </c>
    </row>
    <row r="1004" spans="1:11" ht="18" x14ac:dyDescent="0.4">
      <c r="A1004" s="90">
        <v>254817925</v>
      </c>
      <c r="B1004" s="72" t="s">
        <v>4283</v>
      </c>
      <c r="C1004" s="80" t="s">
        <v>4285</v>
      </c>
      <c r="D1004" s="87" t="s">
        <v>420</v>
      </c>
      <c r="E1004" s="91" t="s">
        <v>2154</v>
      </c>
      <c r="F1004" s="92" t="s">
        <v>2472</v>
      </c>
      <c r="G1004" s="65" t="s">
        <v>693</v>
      </c>
      <c r="H1004" s="78" t="s">
        <v>3598</v>
      </c>
      <c r="I1004" s="73" t="s">
        <v>4290</v>
      </c>
      <c r="J1004" s="89">
        <v>462.49</v>
      </c>
      <c r="K1004" s="86">
        <v>114.47</v>
      </c>
    </row>
    <row r="1005" spans="1:11" ht="18" x14ac:dyDescent="0.4">
      <c r="A1005" s="90">
        <v>254817926</v>
      </c>
      <c r="B1005" s="72" t="s">
        <v>4283</v>
      </c>
      <c r="C1005" s="80" t="s">
        <v>4285</v>
      </c>
      <c r="D1005" s="87" t="s">
        <v>420</v>
      </c>
      <c r="E1005" s="91" t="s">
        <v>2156</v>
      </c>
      <c r="F1005" s="92" t="s">
        <v>2440</v>
      </c>
      <c r="G1005" s="65" t="s">
        <v>693</v>
      </c>
      <c r="H1005" s="78" t="s">
        <v>3598</v>
      </c>
      <c r="I1005" s="73" t="s">
        <v>4292</v>
      </c>
      <c r="J1005" s="89">
        <v>434.05</v>
      </c>
      <c r="K1005" s="86">
        <v>107.43</v>
      </c>
    </row>
    <row r="1006" spans="1:11" ht="18" x14ac:dyDescent="0.4">
      <c r="A1006" s="90">
        <v>254817707</v>
      </c>
      <c r="B1006" s="72" t="s">
        <v>4283</v>
      </c>
      <c r="C1006" s="80" t="s">
        <v>4285</v>
      </c>
      <c r="D1006" s="87" t="s">
        <v>420</v>
      </c>
      <c r="E1006" s="91" t="s">
        <v>2148</v>
      </c>
      <c r="F1006" s="92" t="s">
        <v>2514</v>
      </c>
      <c r="G1006" s="65" t="s">
        <v>693</v>
      </c>
      <c r="H1006" s="78" t="s">
        <v>3598</v>
      </c>
      <c r="I1006" s="73" t="s">
        <v>4294</v>
      </c>
      <c r="J1006" s="89">
        <v>487.65</v>
      </c>
      <c r="K1006" s="86">
        <v>120.69</v>
      </c>
    </row>
    <row r="1007" spans="1:11" ht="18" x14ac:dyDescent="0.4">
      <c r="A1007" s="90">
        <v>254817134</v>
      </c>
      <c r="B1007" s="72" t="s">
        <v>4283</v>
      </c>
      <c r="C1007" s="80" t="s">
        <v>4285</v>
      </c>
      <c r="D1007" s="87" t="s">
        <v>420</v>
      </c>
      <c r="E1007" s="91" t="s">
        <v>2151</v>
      </c>
      <c r="F1007" s="92" t="s">
        <v>2612</v>
      </c>
      <c r="G1007" s="65" t="s">
        <v>693</v>
      </c>
      <c r="H1007" s="78" t="s">
        <v>3598</v>
      </c>
      <c r="I1007" s="73" t="s">
        <v>4289</v>
      </c>
      <c r="J1007" s="89">
        <v>549.61</v>
      </c>
      <c r="K1007" s="86">
        <v>136.03</v>
      </c>
    </row>
    <row r="1008" spans="1:11" ht="18" x14ac:dyDescent="0.4">
      <c r="A1008" s="90">
        <v>254817199</v>
      </c>
      <c r="B1008" s="72" t="s">
        <v>4283</v>
      </c>
      <c r="C1008" s="80" t="s">
        <v>4285</v>
      </c>
      <c r="D1008" s="87" t="s">
        <v>420</v>
      </c>
      <c r="E1008" s="91" t="s">
        <v>2107</v>
      </c>
      <c r="F1008" s="92" t="s">
        <v>2654</v>
      </c>
      <c r="G1008" s="65" t="s">
        <v>693</v>
      </c>
      <c r="H1008" s="78" t="s">
        <v>3598</v>
      </c>
      <c r="I1008" s="73" t="s">
        <v>4295</v>
      </c>
      <c r="J1008" s="89">
        <v>565.33000000000004</v>
      </c>
      <c r="K1008" s="86">
        <v>139.91999999999999</v>
      </c>
    </row>
    <row r="1009" spans="1:11" ht="18" x14ac:dyDescent="0.4">
      <c r="A1009" s="90">
        <v>254817740</v>
      </c>
      <c r="B1009" s="72" t="s">
        <v>4284</v>
      </c>
      <c r="C1009" s="80" t="s">
        <v>4285</v>
      </c>
      <c r="D1009" s="87" t="s">
        <v>420</v>
      </c>
      <c r="E1009" s="91" t="s">
        <v>2132</v>
      </c>
      <c r="F1009" s="92" t="s">
        <v>2659</v>
      </c>
      <c r="G1009" s="65" t="s">
        <v>693</v>
      </c>
      <c r="H1009" s="78" t="s">
        <v>3598</v>
      </c>
      <c r="I1009" s="73" t="s">
        <v>4294</v>
      </c>
      <c r="J1009" s="89">
        <v>567.34</v>
      </c>
      <c r="K1009" s="86">
        <v>140.41999999999999</v>
      </c>
    </row>
    <row r="1010" spans="1:11" ht="18" x14ac:dyDescent="0.4">
      <c r="A1010" s="90">
        <v>254817378</v>
      </c>
      <c r="B1010" s="72" t="s">
        <v>4283</v>
      </c>
      <c r="C1010" s="80" t="s">
        <v>4285</v>
      </c>
      <c r="D1010" s="87" t="s">
        <v>420</v>
      </c>
      <c r="E1010" s="91" t="s">
        <v>2126</v>
      </c>
      <c r="F1010" s="92" t="s">
        <v>2689</v>
      </c>
      <c r="G1010" s="65" t="s">
        <v>693</v>
      </c>
      <c r="H1010" s="78" t="s">
        <v>3598</v>
      </c>
      <c r="I1010" s="73" t="s">
        <v>4296</v>
      </c>
      <c r="J1010" s="89">
        <v>581.08000000000004</v>
      </c>
      <c r="K1010" s="86">
        <v>143.82</v>
      </c>
    </row>
    <row r="1011" spans="1:11" ht="18" x14ac:dyDescent="0.4">
      <c r="A1011" s="90">
        <v>254817528</v>
      </c>
      <c r="B1011" s="72" t="s">
        <v>4283</v>
      </c>
      <c r="C1011" s="80" t="s">
        <v>4285</v>
      </c>
      <c r="D1011" s="87" t="s">
        <v>420</v>
      </c>
      <c r="E1011" s="91" t="s">
        <v>2134</v>
      </c>
      <c r="F1011" s="92" t="s">
        <v>2690</v>
      </c>
      <c r="G1011" s="65" t="s">
        <v>693</v>
      </c>
      <c r="H1011" s="78" t="s">
        <v>3598</v>
      </c>
      <c r="I1011" s="73" t="s">
        <v>4294</v>
      </c>
      <c r="J1011" s="89">
        <v>581.42999999999995</v>
      </c>
      <c r="K1011" s="86">
        <v>143.9</v>
      </c>
    </row>
    <row r="1012" spans="1:11" ht="18" x14ac:dyDescent="0.4">
      <c r="A1012" s="90">
        <v>254817175</v>
      </c>
      <c r="B1012" s="72" t="s">
        <v>4283</v>
      </c>
      <c r="C1012" s="80" t="s">
        <v>4285</v>
      </c>
      <c r="D1012" s="87" t="s">
        <v>420</v>
      </c>
      <c r="E1012" s="91" t="s">
        <v>2128</v>
      </c>
      <c r="F1012" s="92" t="s">
        <v>2754</v>
      </c>
      <c r="G1012" s="65" t="s">
        <v>693</v>
      </c>
      <c r="H1012" s="78" t="s">
        <v>3598</v>
      </c>
      <c r="I1012" s="73" t="s">
        <v>4294</v>
      </c>
      <c r="J1012" s="89">
        <v>616.07000000000005</v>
      </c>
      <c r="K1012" s="86">
        <v>152.47999999999999</v>
      </c>
    </row>
    <row r="1013" spans="1:11" ht="18" x14ac:dyDescent="0.4">
      <c r="A1013" s="90">
        <v>254817587</v>
      </c>
      <c r="B1013" s="72" t="s">
        <v>4283</v>
      </c>
      <c r="C1013" s="80" t="s">
        <v>4285</v>
      </c>
      <c r="D1013" s="87" t="s">
        <v>420</v>
      </c>
      <c r="E1013" s="91" t="s">
        <v>2099</v>
      </c>
      <c r="F1013" s="92" t="s">
        <v>2767</v>
      </c>
      <c r="G1013" s="65" t="s">
        <v>693</v>
      </c>
      <c r="H1013" s="78" t="s">
        <v>3598</v>
      </c>
      <c r="I1013" s="73" t="s">
        <v>4296</v>
      </c>
      <c r="J1013" s="89">
        <v>624.29</v>
      </c>
      <c r="K1013" s="86">
        <v>154.51</v>
      </c>
    </row>
    <row r="1014" spans="1:11" ht="18" x14ac:dyDescent="0.4">
      <c r="A1014" s="90">
        <v>254817351</v>
      </c>
      <c r="B1014" s="72" t="s">
        <v>4283</v>
      </c>
      <c r="C1014" s="80" t="s">
        <v>4285</v>
      </c>
      <c r="D1014" s="87" t="s">
        <v>420</v>
      </c>
      <c r="E1014" s="91" t="s">
        <v>2097</v>
      </c>
      <c r="F1014" s="92" t="s">
        <v>2782</v>
      </c>
      <c r="G1014" s="65" t="s">
        <v>693</v>
      </c>
      <c r="H1014" s="78" t="s">
        <v>3598</v>
      </c>
      <c r="I1014" s="73" t="s">
        <v>4300</v>
      </c>
      <c r="J1014" s="89">
        <v>638.86</v>
      </c>
      <c r="K1014" s="86">
        <v>158.12</v>
      </c>
    </row>
    <row r="1015" spans="1:11" ht="18" x14ac:dyDescent="0.4">
      <c r="A1015" s="90">
        <v>254817702</v>
      </c>
      <c r="B1015" s="72" t="s">
        <v>4283</v>
      </c>
      <c r="C1015" s="80" t="s">
        <v>4285</v>
      </c>
      <c r="D1015" s="87" t="s">
        <v>420</v>
      </c>
      <c r="E1015" s="91" t="s">
        <v>2095</v>
      </c>
      <c r="F1015" s="92" t="s">
        <v>2787</v>
      </c>
      <c r="G1015" s="65" t="s">
        <v>693</v>
      </c>
      <c r="H1015" s="78" t="s">
        <v>3598</v>
      </c>
      <c r="I1015" s="73" t="s">
        <v>4296</v>
      </c>
      <c r="J1015" s="89">
        <v>643.49</v>
      </c>
      <c r="K1015" s="86">
        <v>159.26</v>
      </c>
    </row>
    <row r="1016" spans="1:11" ht="18" x14ac:dyDescent="0.4">
      <c r="A1016" s="90">
        <v>254817411</v>
      </c>
      <c r="B1016" s="72" t="s">
        <v>4283</v>
      </c>
      <c r="C1016" s="80" t="s">
        <v>4285</v>
      </c>
      <c r="D1016" s="87" t="s">
        <v>420</v>
      </c>
      <c r="E1016" s="91" t="s">
        <v>2118</v>
      </c>
      <c r="F1016" s="92" t="s">
        <v>2814</v>
      </c>
      <c r="G1016" s="65" t="s">
        <v>693</v>
      </c>
      <c r="H1016" s="78" t="s">
        <v>3598</v>
      </c>
      <c r="I1016" s="73" t="s">
        <v>4293</v>
      </c>
      <c r="J1016" s="89">
        <v>660.76</v>
      </c>
      <c r="K1016" s="86">
        <v>163.54</v>
      </c>
    </row>
    <row r="1017" spans="1:11" ht="18" x14ac:dyDescent="0.4">
      <c r="A1017" s="90">
        <v>254817948</v>
      </c>
      <c r="B1017" s="72" t="s">
        <v>4283</v>
      </c>
      <c r="C1017" s="80" t="s">
        <v>4285</v>
      </c>
      <c r="D1017" s="87" t="s">
        <v>420</v>
      </c>
      <c r="E1017" s="91" t="s">
        <v>2125</v>
      </c>
      <c r="F1017" s="92" t="s">
        <v>2818</v>
      </c>
      <c r="G1017" s="65" t="s">
        <v>693</v>
      </c>
      <c r="H1017" s="78" t="s">
        <v>3598</v>
      </c>
      <c r="I1017" s="73" t="s">
        <v>4297</v>
      </c>
      <c r="J1017" s="89">
        <v>663.39</v>
      </c>
      <c r="K1017" s="86">
        <v>164.19</v>
      </c>
    </row>
    <row r="1018" spans="1:11" ht="18" x14ac:dyDescent="0.4">
      <c r="A1018" s="90">
        <v>254817178</v>
      </c>
      <c r="B1018" s="72" t="s">
        <v>4284</v>
      </c>
      <c r="C1018" s="80" t="s">
        <v>4285</v>
      </c>
      <c r="D1018" s="87" t="s">
        <v>420</v>
      </c>
      <c r="E1018" s="91" t="s">
        <v>2123</v>
      </c>
      <c r="F1018" s="92" t="s">
        <v>2834</v>
      </c>
      <c r="G1018" s="65" t="s">
        <v>693</v>
      </c>
      <c r="H1018" s="78" t="s">
        <v>3598</v>
      </c>
      <c r="I1018" s="73" t="s">
        <v>4294</v>
      </c>
      <c r="J1018" s="89">
        <v>671.21</v>
      </c>
      <c r="K1018" s="86">
        <v>166.12</v>
      </c>
    </row>
    <row r="1019" spans="1:11" ht="18" x14ac:dyDescent="0.4">
      <c r="A1019" s="90">
        <v>254817530</v>
      </c>
      <c r="B1019" s="72" t="s">
        <v>4283</v>
      </c>
      <c r="C1019" s="80" t="s">
        <v>4285</v>
      </c>
      <c r="D1019" s="87" t="s">
        <v>420</v>
      </c>
      <c r="E1019" s="91" t="s">
        <v>2110</v>
      </c>
      <c r="F1019" s="92" t="s">
        <v>2864</v>
      </c>
      <c r="G1019" s="65" t="s">
        <v>693</v>
      </c>
      <c r="H1019" s="78" t="s">
        <v>3598</v>
      </c>
      <c r="I1019" s="73" t="s">
        <v>4296</v>
      </c>
      <c r="J1019" s="89">
        <v>698.31</v>
      </c>
      <c r="K1019" s="86">
        <v>172.83</v>
      </c>
    </row>
    <row r="1020" spans="1:11" ht="18" x14ac:dyDescent="0.4">
      <c r="A1020" s="90">
        <v>254817384</v>
      </c>
      <c r="B1020" s="72" t="s">
        <v>4283</v>
      </c>
      <c r="C1020" s="80" t="s">
        <v>4285</v>
      </c>
      <c r="D1020" s="87" t="s">
        <v>420</v>
      </c>
      <c r="E1020" s="91" t="s">
        <v>2130</v>
      </c>
      <c r="F1020" s="92" t="s">
        <v>2873</v>
      </c>
      <c r="G1020" s="65" t="s">
        <v>693</v>
      </c>
      <c r="H1020" s="78" t="s">
        <v>3598</v>
      </c>
      <c r="I1020" s="73" t="s">
        <v>4297</v>
      </c>
      <c r="J1020" s="89">
        <v>701.46</v>
      </c>
      <c r="K1020" s="86">
        <v>173.61</v>
      </c>
    </row>
    <row r="1021" spans="1:11" ht="18" x14ac:dyDescent="0.4">
      <c r="A1021" s="58">
        <v>254817583</v>
      </c>
      <c r="B1021" s="72" t="s">
        <v>4284</v>
      </c>
      <c r="C1021" s="80" t="s">
        <v>4285</v>
      </c>
      <c r="D1021" s="87" t="s">
        <v>420</v>
      </c>
      <c r="E1021" s="63" t="s">
        <v>2172</v>
      </c>
      <c r="F1021" s="88" t="s">
        <v>2882</v>
      </c>
      <c r="G1021" s="65" t="s">
        <v>693</v>
      </c>
      <c r="H1021" s="78" t="s">
        <v>3598</v>
      </c>
      <c r="I1021" s="73" t="s">
        <v>4292</v>
      </c>
      <c r="J1021" s="89">
        <v>704.77</v>
      </c>
      <c r="K1021" s="86">
        <v>174.43</v>
      </c>
    </row>
    <row r="1022" spans="1:11" ht="18" x14ac:dyDescent="0.4">
      <c r="A1022" s="58">
        <v>254817418</v>
      </c>
      <c r="B1022" s="72" t="s">
        <v>4283</v>
      </c>
      <c r="C1022" s="80" t="s">
        <v>4285</v>
      </c>
      <c r="D1022" s="87" t="s">
        <v>420</v>
      </c>
      <c r="E1022" s="63" t="s">
        <v>2142</v>
      </c>
      <c r="F1022" s="88" t="s">
        <v>2895</v>
      </c>
      <c r="G1022" s="65" t="s">
        <v>693</v>
      </c>
      <c r="H1022" s="78" t="s">
        <v>3598</v>
      </c>
      <c r="I1022" s="73" t="s">
        <v>4289</v>
      </c>
      <c r="J1022" s="89">
        <v>715.05</v>
      </c>
      <c r="K1022" s="86">
        <v>176.97</v>
      </c>
    </row>
    <row r="1023" spans="1:11" ht="18" x14ac:dyDescent="0.4">
      <c r="A1023" s="90">
        <v>254817072</v>
      </c>
      <c r="B1023" s="72" t="s">
        <v>4283</v>
      </c>
      <c r="C1023" s="80" t="s">
        <v>4285</v>
      </c>
      <c r="D1023" s="87" t="s">
        <v>420</v>
      </c>
      <c r="E1023" s="91" t="s">
        <v>2104</v>
      </c>
      <c r="F1023" s="92" t="s">
        <v>2918</v>
      </c>
      <c r="G1023" s="65" t="s">
        <v>693</v>
      </c>
      <c r="H1023" s="78" t="s">
        <v>3598</v>
      </c>
      <c r="I1023" s="73" t="s">
        <v>4298</v>
      </c>
      <c r="J1023" s="89">
        <v>736.2</v>
      </c>
      <c r="K1023" s="86">
        <v>182.21</v>
      </c>
    </row>
    <row r="1024" spans="1:11" ht="18" x14ac:dyDescent="0.4">
      <c r="A1024" s="58">
        <v>254817592</v>
      </c>
      <c r="B1024" s="72" t="s">
        <v>4283</v>
      </c>
      <c r="C1024" s="80" t="s">
        <v>4285</v>
      </c>
      <c r="D1024" s="87" t="s">
        <v>420</v>
      </c>
      <c r="E1024" s="63" t="s">
        <v>2109</v>
      </c>
      <c r="F1024" s="88" t="s">
        <v>2919</v>
      </c>
      <c r="G1024" s="65" t="s">
        <v>693</v>
      </c>
      <c r="H1024" s="78" t="s">
        <v>3598</v>
      </c>
      <c r="I1024" s="73" t="s">
        <v>4297</v>
      </c>
      <c r="J1024" s="89">
        <v>736.2</v>
      </c>
      <c r="K1024" s="86">
        <v>182.21</v>
      </c>
    </row>
    <row r="1025" spans="1:11" ht="18" x14ac:dyDescent="0.4">
      <c r="A1025" s="90">
        <v>254817050</v>
      </c>
      <c r="B1025" s="72" t="s">
        <v>4284</v>
      </c>
      <c r="C1025" s="80" t="s">
        <v>4285</v>
      </c>
      <c r="D1025" s="87" t="s">
        <v>420</v>
      </c>
      <c r="E1025" s="91" t="s">
        <v>2183</v>
      </c>
      <c r="F1025" s="92" t="s">
        <v>2947</v>
      </c>
      <c r="G1025" s="65" t="s">
        <v>693</v>
      </c>
      <c r="H1025" s="78" t="s">
        <v>3598</v>
      </c>
      <c r="I1025" s="73" t="s">
        <v>4289</v>
      </c>
      <c r="J1025" s="89">
        <v>758.63</v>
      </c>
      <c r="K1025" s="86">
        <v>187.76</v>
      </c>
    </row>
    <row r="1026" spans="1:11" ht="18" x14ac:dyDescent="0.4">
      <c r="A1026" s="90">
        <v>254817410</v>
      </c>
      <c r="B1026" s="72" t="s">
        <v>4283</v>
      </c>
      <c r="C1026" s="80" t="s">
        <v>4285</v>
      </c>
      <c r="D1026" s="87" t="s">
        <v>420</v>
      </c>
      <c r="E1026" s="91" t="s">
        <v>2102</v>
      </c>
      <c r="F1026" s="92" t="s">
        <v>2959</v>
      </c>
      <c r="G1026" s="65" t="s">
        <v>693</v>
      </c>
      <c r="H1026" s="78" t="s">
        <v>3598</v>
      </c>
      <c r="I1026" s="73" t="s">
        <v>4296</v>
      </c>
      <c r="J1026" s="89">
        <v>767.38</v>
      </c>
      <c r="K1026" s="86">
        <v>189.93</v>
      </c>
    </row>
    <row r="1027" spans="1:11" ht="18" x14ac:dyDescent="0.4">
      <c r="A1027" s="58">
        <v>254817360</v>
      </c>
      <c r="B1027" s="72" t="s">
        <v>4283</v>
      </c>
      <c r="C1027" s="80" t="s">
        <v>4285</v>
      </c>
      <c r="D1027" s="87" t="s">
        <v>420</v>
      </c>
      <c r="E1027" s="63" t="s">
        <v>2120</v>
      </c>
      <c r="F1027" s="88" t="s">
        <v>2963</v>
      </c>
      <c r="G1027" s="65" t="s">
        <v>693</v>
      </c>
      <c r="H1027" s="78" t="s">
        <v>3598</v>
      </c>
      <c r="I1027" s="73" t="s">
        <v>4295</v>
      </c>
      <c r="J1027" s="89">
        <v>769.58</v>
      </c>
      <c r="K1027" s="86">
        <v>190.47</v>
      </c>
    </row>
    <row r="1028" spans="1:11" ht="18" x14ac:dyDescent="0.4">
      <c r="A1028" s="58">
        <v>254817198</v>
      </c>
      <c r="B1028" s="72" t="s">
        <v>4283</v>
      </c>
      <c r="C1028" s="80" t="s">
        <v>4285</v>
      </c>
      <c r="D1028" s="87" t="s">
        <v>420</v>
      </c>
      <c r="E1028" s="63" t="s">
        <v>2120</v>
      </c>
      <c r="F1028" s="88" t="s">
        <v>2966</v>
      </c>
      <c r="G1028" s="65" t="s">
        <v>693</v>
      </c>
      <c r="H1028" s="78" t="s">
        <v>3598</v>
      </c>
      <c r="I1028" s="73" t="s">
        <v>4295</v>
      </c>
      <c r="J1028" s="89">
        <v>771.13</v>
      </c>
      <c r="K1028" s="86">
        <v>190.85</v>
      </c>
    </row>
    <row r="1029" spans="1:11" ht="18" x14ac:dyDescent="0.4">
      <c r="A1029" s="90">
        <v>254817049</v>
      </c>
      <c r="B1029" s="72" t="s">
        <v>4283</v>
      </c>
      <c r="C1029" s="80" t="s">
        <v>4285</v>
      </c>
      <c r="D1029" s="87" t="s">
        <v>420</v>
      </c>
      <c r="E1029" s="91" t="s">
        <v>2111</v>
      </c>
      <c r="F1029" s="92" t="s">
        <v>2992</v>
      </c>
      <c r="G1029" s="65" t="s">
        <v>693</v>
      </c>
      <c r="H1029" s="78" t="s">
        <v>3598</v>
      </c>
      <c r="I1029" s="73" t="s">
        <v>4301</v>
      </c>
      <c r="J1029" s="89">
        <v>789.27</v>
      </c>
      <c r="K1029" s="86">
        <v>195.34</v>
      </c>
    </row>
    <row r="1030" spans="1:11" ht="18" x14ac:dyDescent="0.4">
      <c r="A1030" s="90">
        <v>254817586</v>
      </c>
      <c r="B1030" s="72" t="s">
        <v>4284</v>
      </c>
      <c r="C1030" s="80" t="s">
        <v>4285</v>
      </c>
      <c r="D1030" s="87" t="s">
        <v>420</v>
      </c>
      <c r="E1030" s="91" t="s">
        <v>2119</v>
      </c>
      <c r="F1030" s="92" t="s">
        <v>3014</v>
      </c>
      <c r="G1030" s="65" t="s">
        <v>693</v>
      </c>
      <c r="H1030" s="78" t="s">
        <v>3598</v>
      </c>
      <c r="I1030" s="73" t="s">
        <v>4295</v>
      </c>
      <c r="J1030" s="89">
        <v>806.43</v>
      </c>
      <c r="K1030" s="86">
        <v>199.59</v>
      </c>
    </row>
    <row r="1031" spans="1:11" ht="18" x14ac:dyDescent="0.4">
      <c r="A1031" s="90">
        <v>254817579</v>
      </c>
      <c r="B1031" s="72" t="s">
        <v>4283</v>
      </c>
      <c r="C1031" s="80" t="s">
        <v>4285</v>
      </c>
      <c r="D1031" s="87" t="s">
        <v>420</v>
      </c>
      <c r="E1031" s="91" t="s">
        <v>2170</v>
      </c>
      <c r="F1031" s="92" t="s">
        <v>2258</v>
      </c>
      <c r="G1031" s="65" t="s">
        <v>693</v>
      </c>
      <c r="H1031" s="78" t="s">
        <v>3598</v>
      </c>
      <c r="I1031" s="73" t="s">
        <v>4289</v>
      </c>
      <c r="J1031" s="89">
        <v>809.72</v>
      </c>
      <c r="K1031" s="86">
        <v>200.41</v>
      </c>
    </row>
    <row r="1032" spans="1:11" ht="18" x14ac:dyDescent="0.4">
      <c r="A1032" s="90">
        <v>254817009</v>
      </c>
      <c r="B1032" s="72" t="s">
        <v>4283</v>
      </c>
      <c r="C1032" s="80" t="s">
        <v>4285</v>
      </c>
      <c r="D1032" s="87" t="s">
        <v>420</v>
      </c>
      <c r="E1032" s="91" t="s">
        <v>2106</v>
      </c>
      <c r="F1032" s="92" t="s">
        <v>3038</v>
      </c>
      <c r="G1032" s="65" t="s">
        <v>693</v>
      </c>
      <c r="H1032" s="78" t="s">
        <v>3598</v>
      </c>
      <c r="I1032" s="73" t="s">
        <v>4297</v>
      </c>
      <c r="J1032" s="89">
        <v>829.45</v>
      </c>
      <c r="K1032" s="86">
        <v>205.29</v>
      </c>
    </row>
    <row r="1033" spans="1:11" ht="18" x14ac:dyDescent="0.4">
      <c r="A1033" s="90">
        <v>254817741</v>
      </c>
      <c r="B1033" s="72" t="s">
        <v>4284</v>
      </c>
      <c r="C1033" s="80" t="s">
        <v>4285</v>
      </c>
      <c r="D1033" s="87" t="s">
        <v>420</v>
      </c>
      <c r="E1033" s="91" t="s">
        <v>2117</v>
      </c>
      <c r="F1033" s="92" t="s">
        <v>3041</v>
      </c>
      <c r="G1033" s="65" t="s">
        <v>693</v>
      </c>
      <c r="H1033" s="78" t="s">
        <v>3598</v>
      </c>
      <c r="I1033" s="73" t="s">
        <v>4296</v>
      </c>
      <c r="J1033" s="89">
        <v>830.39</v>
      </c>
      <c r="K1033" s="86">
        <v>205.52</v>
      </c>
    </row>
    <row r="1034" spans="1:11" ht="18" x14ac:dyDescent="0.4">
      <c r="A1034" s="58">
        <v>254817708</v>
      </c>
      <c r="B1034" s="72" t="s">
        <v>4283</v>
      </c>
      <c r="C1034" s="80" t="s">
        <v>4285</v>
      </c>
      <c r="D1034" s="87" t="s">
        <v>420</v>
      </c>
      <c r="E1034" s="63" t="s">
        <v>2167</v>
      </c>
      <c r="F1034" s="88" t="s">
        <v>3056</v>
      </c>
      <c r="G1034" s="65" t="s">
        <v>693</v>
      </c>
      <c r="H1034" s="78" t="s">
        <v>3598</v>
      </c>
      <c r="I1034" s="73" t="s">
        <v>4295</v>
      </c>
      <c r="J1034" s="89">
        <v>841.74</v>
      </c>
      <c r="K1034" s="86">
        <v>208.33</v>
      </c>
    </row>
    <row r="1035" spans="1:11" ht="18" x14ac:dyDescent="0.4">
      <c r="A1035" s="90">
        <v>254817440</v>
      </c>
      <c r="B1035" s="72" t="s">
        <v>4283</v>
      </c>
      <c r="C1035" s="80" t="s">
        <v>4285</v>
      </c>
      <c r="D1035" s="87" t="s">
        <v>420</v>
      </c>
      <c r="E1035" s="91" t="s">
        <v>2100</v>
      </c>
      <c r="F1035" s="92" t="s">
        <v>3068</v>
      </c>
      <c r="G1035" s="65" t="s">
        <v>693</v>
      </c>
      <c r="H1035" s="78" t="s">
        <v>3598</v>
      </c>
      <c r="I1035" s="73" t="s">
        <v>4297</v>
      </c>
      <c r="J1035" s="89">
        <v>853.45</v>
      </c>
      <c r="K1035" s="86">
        <v>211.23</v>
      </c>
    </row>
    <row r="1036" spans="1:11" ht="18" x14ac:dyDescent="0.4">
      <c r="A1036" s="90">
        <v>254817352</v>
      </c>
      <c r="B1036" s="72" t="s">
        <v>4283</v>
      </c>
      <c r="C1036" s="80" t="s">
        <v>4285</v>
      </c>
      <c r="D1036" s="87" t="s">
        <v>420</v>
      </c>
      <c r="E1036" s="91" t="s">
        <v>2153</v>
      </c>
      <c r="F1036" s="92" t="s">
        <v>3099</v>
      </c>
      <c r="G1036" s="65" t="s">
        <v>693</v>
      </c>
      <c r="H1036" s="78" t="s">
        <v>3598</v>
      </c>
      <c r="I1036" s="73" t="s">
        <v>4289</v>
      </c>
      <c r="J1036" s="89">
        <v>873.71</v>
      </c>
      <c r="K1036" s="86">
        <v>216.24</v>
      </c>
    </row>
    <row r="1037" spans="1:11" ht="18" x14ac:dyDescent="0.4">
      <c r="A1037" s="58">
        <v>254817358</v>
      </c>
      <c r="B1037" s="72" t="s">
        <v>4283</v>
      </c>
      <c r="C1037" s="80" t="s">
        <v>4285</v>
      </c>
      <c r="D1037" s="87" t="s">
        <v>420</v>
      </c>
      <c r="E1037" s="63" t="s">
        <v>2158</v>
      </c>
      <c r="F1037" s="88" t="s">
        <v>3101</v>
      </c>
      <c r="G1037" s="65" t="s">
        <v>693</v>
      </c>
      <c r="H1037" s="78" t="s">
        <v>3598</v>
      </c>
      <c r="I1037" s="73" t="s">
        <v>4289</v>
      </c>
      <c r="J1037" s="89">
        <v>873.73</v>
      </c>
      <c r="K1037" s="86">
        <v>216.25</v>
      </c>
    </row>
    <row r="1038" spans="1:11" ht="18" x14ac:dyDescent="0.4">
      <c r="A1038" s="58">
        <v>254817471</v>
      </c>
      <c r="B1038" s="72" t="s">
        <v>4284</v>
      </c>
      <c r="C1038" s="80" t="s">
        <v>4285</v>
      </c>
      <c r="D1038" s="87" t="s">
        <v>420</v>
      </c>
      <c r="E1038" s="63" t="s">
        <v>2146</v>
      </c>
      <c r="F1038" s="88" t="s">
        <v>3106</v>
      </c>
      <c r="G1038" s="65" t="s">
        <v>693</v>
      </c>
      <c r="H1038" s="78" t="s">
        <v>3598</v>
      </c>
      <c r="I1038" s="73" t="s">
        <v>4289</v>
      </c>
      <c r="J1038" s="89">
        <v>875.39</v>
      </c>
      <c r="K1038" s="86">
        <v>216.66</v>
      </c>
    </row>
    <row r="1039" spans="1:11" ht="18" x14ac:dyDescent="0.4">
      <c r="A1039" s="90">
        <v>254817305</v>
      </c>
      <c r="B1039" s="72" t="s">
        <v>4283</v>
      </c>
      <c r="C1039" s="80" t="s">
        <v>4285</v>
      </c>
      <c r="D1039" s="87" t="s">
        <v>420</v>
      </c>
      <c r="E1039" s="91" t="s">
        <v>2159</v>
      </c>
      <c r="F1039" s="92" t="s">
        <v>3110</v>
      </c>
      <c r="G1039" s="65" t="s">
        <v>693</v>
      </c>
      <c r="H1039" s="78" t="s">
        <v>3598</v>
      </c>
      <c r="I1039" s="73" t="s">
        <v>4289</v>
      </c>
      <c r="J1039" s="89">
        <v>879.24</v>
      </c>
      <c r="K1039" s="86">
        <v>217.61</v>
      </c>
    </row>
    <row r="1040" spans="1:11" ht="18" x14ac:dyDescent="0.4">
      <c r="A1040" s="90">
        <v>254817362</v>
      </c>
      <c r="B1040" s="72" t="s">
        <v>4283</v>
      </c>
      <c r="C1040" s="80" t="s">
        <v>4285</v>
      </c>
      <c r="D1040" s="87" t="s">
        <v>420</v>
      </c>
      <c r="E1040" s="91" t="s">
        <v>2162</v>
      </c>
      <c r="F1040" s="92" t="s">
        <v>3118</v>
      </c>
      <c r="G1040" s="65" t="s">
        <v>693</v>
      </c>
      <c r="H1040" s="78" t="s">
        <v>3598</v>
      </c>
      <c r="I1040" s="73" t="s">
        <v>4289</v>
      </c>
      <c r="J1040" s="89">
        <v>885.76</v>
      </c>
      <c r="K1040" s="86">
        <v>219.23</v>
      </c>
    </row>
    <row r="1041" spans="1:11" ht="18" x14ac:dyDescent="0.4">
      <c r="A1041" s="58">
        <v>254817494</v>
      </c>
      <c r="B1041" s="72" t="s">
        <v>4283</v>
      </c>
      <c r="C1041" s="80" t="s">
        <v>4285</v>
      </c>
      <c r="D1041" s="87" t="s">
        <v>420</v>
      </c>
      <c r="E1041" s="63" t="s">
        <v>2144</v>
      </c>
      <c r="F1041" s="88" t="s">
        <v>3119</v>
      </c>
      <c r="G1041" s="65" t="s">
        <v>693</v>
      </c>
      <c r="H1041" s="78" t="s">
        <v>3598</v>
      </c>
      <c r="I1041" s="73" t="s">
        <v>4298</v>
      </c>
      <c r="J1041" s="89">
        <v>885.76</v>
      </c>
      <c r="K1041" s="86">
        <v>219.23</v>
      </c>
    </row>
    <row r="1042" spans="1:11" ht="18" x14ac:dyDescent="0.4">
      <c r="A1042" s="90">
        <v>254817375</v>
      </c>
      <c r="B1042" s="72" t="s">
        <v>4283</v>
      </c>
      <c r="C1042" s="80" t="s">
        <v>4285</v>
      </c>
      <c r="D1042" s="87" t="s">
        <v>420</v>
      </c>
      <c r="E1042" s="91" t="s">
        <v>2115</v>
      </c>
      <c r="F1042" s="92" t="s">
        <v>3127</v>
      </c>
      <c r="G1042" s="65" t="s">
        <v>693</v>
      </c>
      <c r="H1042" s="78" t="s">
        <v>3598</v>
      </c>
      <c r="I1042" s="73" t="s">
        <v>4297</v>
      </c>
      <c r="J1042" s="89">
        <v>888.69</v>
      </c>
      <c r="K1042" s="86">
        <v>219.95</v>
      </c>
    </row>
    <row r="1043" spans="1:11" ht="18" x14ac:dyDescent="0.4">
      <c r="A1043" s="90">
        <v>254817429</v>
      </c>
      <c r="B1043" s="72" t="s">
        <v>4283</v>
      </c>
      <c r="C1043" s="80" t="s">
        <v>4285</v>
      </c>
      <c r="D1043" s="87" t="s">
        <v>420</v>
      </c>
      <c r="E1043" s="91" t="s">
        <v>2165</v>
      </c>
      <c r="F1043" s="92" t="s">
        <v>3129</v>
      </c>
      <c r="G1043" s="65" t="s">
        <v>693</v>
      </c>
      <c r="H1043" s="78" t="s">
        <v>3598</v>
      </c>
      <c r="I1043" s="73" t="s">
        <v>4289</v>
      </c>
      <c r="J1043" s="89">
        <v>893.21</v>
      </c>
      <c r="K1043" s="86">
        <v>221.07</v>
      </c>
    </row>
    <row r="1044" spans="1:11" ht="18" x14ac:dyDescent="0.4">
      <c r="A1044" s="90">
        <v>254817184</v>
      </c>
      <c r="B1044" s="72" t="s">
        <v>4283</v>
      </c>
      <c r="C1044" s="80" t="s">
        <v>4285</v>
      </c>
      <c r="D1044" s="87" t="s">
        <v>420</v>
      </c>
      <c r="E1044" s="91" t="s">
        <v>2098</v>
      </c>
      <c r="F1044" s="92" t="s">
        <v>3135</v>
      </c>
      <c r="G1044" s="65" t="s">
        <v>693</v>
      </c>
      <c r="H1044" s="78" t="s">
        <v>3598</v>
      </c>
      <c r="I1044" s="73" t="s">
        <v>4302</v>
      </c>
      <c r="J1044" s="89">
        <v>899.74</v>
      </c>
      <c r="K1044" s="86">
        <v>222.69</v>
      </c>
    </row>
    <row r="1045" spans="1:11" ht="18" x14ac:dyDescent="0.4">
      <c r="A1045" s="90">
        <v>254817464</v>
      </c>
      <c r="B1045" s="72" t="s">
        <v>4283</v>
      </c>
      <c r="C1045" s="80" t="s">
        <v>4285</v>
      </c>
      <c r="D1045" s="87" t="s">
        <v>420</v>
      </c>
      <c r="E1045" s="91" t="s">
        <v>2105</v>
      </c>
      <c r="F1045" s="92" t="s">
        <v>3140</v>
      </c>
      <c r="G1045" s="65" t="s">
        <v>693</v>
      </c>
      <c r="H1045" s="78" t="s">
        <v>3598</v>
      </c>
      <c r="I1045" s="73" t="s">
        <v>4297</v>
      </c>
      <c r="J1045" s="89">
        <v>901.84</v>
      </c>
      <c r="K1045" s="86">
        <v>223.21</v>
      </c>
    </row>
    <row r="1046" spans="1:11" ht="18" x14ac:dyDescent="0.4">
      <c r="A1046" s="90">
        <v>254817477</v>
      </c>
      <c r="B1046" s="72" t="s">
        <v>4283</v>
      </c>
      <c r="C1046" s="80" t="s">
        <v>4285</v>
      </c>
      <c r="D1046" s="87" t="s">
        <v>420</v>
      </c>
      <c r="E1046" s="91" t="s">
        <v>2116</v>
      </c>
      <c r="F1046" s="92" t="s">
        <v>3148</v>
      </c>
      <c r="G1046" s="65" t="s">
        <v>693</v>
      </c>
      <c r="H1046" s="78" t="s">
        <v>3598</v>
      </c>
      <c r="I1046" s="73" t="s">
        <v>4297</v>
      </c>
      <c r="J1046" s="89">
        <v>908.1</v>
      </c>
      <c r="K1046" s="86">
        <v>224.75</v>
      </c>
    </row>
    <row r="1047" spans="1:11" ht="18" x14ac:dyDescent="0.4">
      <c r="A1047" s="90">
        <v>254817482</v>
      </c>
      <c r="B1047" s="72" t="s">
        <v>4283</v>
      </c>
      <c r="C1047" s="80" t="s">
        <v>4285</v>
      </c>
      <c r="D1047" s="87" t="s">
        <v>420</v>
      </c>
      <c r="E1047" s="91" t="s">
        <v>2150</v>
      </c>
      <c r="F1047" s="92" t="s">
        <v>3158</v>
      </c>
      <c r="G1047" s="65" t="s">
        <v>693</v>
      </c>
      <c r="H1047" s="78" t="s">
        <v>3598</v>
      </c>
      <c r="I1047" s="73" t="s">
        <v>4296</v>
      </c>
      <c r="J1047" s="89">
        <v>914.52</v>
      </c>
      <c r="K1047" s="86">
        <v>226.34</v>
      </c>
    </row>
    <row r="1048" spans="1:11" ht="18" x14ac:dyDescent="0.4">
      <c r="A1048" s="90">
        <v>254817473</v>
      </c>
      <c r="B1048" s="72" t="s">
        <v>4284</v>
      </c>
      <c r="C1048" s="80" t="s">
        <v>4285</v>
      </c>
      <c r="D1048" s="87" t="s">
        <v>420</v>
      </c>
      <c r="E1048" s="91" t="s">
        <v>2113</v>
      </c>
      <c r="F1048" s="92" t="s">
        <v>2238</v>
      </c>
      <c r="G1048" s="65" t="s">
        <v>693</v>
      </c>
      <c r="H1048" s="78" t="s">
        <v>3598</v>
      </c>
      <c r="I1048" s="73" t="s">
        <v>4297</v>
      </c>
      <c r="J1048" s="89">
        <v>914.65</v>
      </c>
      <c r="K1048" s="86">
        <v>226.38</v>
      </c>
    </row>
    <row r="1049" spans="1:11" ht="18" x14ac:dyDescent="0.4">
      <c r="A1049" s="58">
        <v>254817416</v>
      </c>
      <c r="B1049" s="72" t="s">
        <v>4283</v>
      </c>
      <c r="C1049" s="80" t="s">
        <v>4285</v>
      </c>
      <c r="D1049" s="87" t="s">
        <v>420</v>
      </c>
      <c r="E1049" s="63" t="s">
        <v>2108</v>
      </c>
      <c r="F1049" s="88" t="s">
        <v>3171</v>
      </c>
      <c r="G1049" s="65" t="s">
        <v>693</v>
      </c>
      <c r="H1049" s="78" t="s">
        <v>3598</v>
      </c>
      <c r="I1049" s="73" t="s">
        <v>4298</v>
      </c>
      <c r="J1049" s="89">
        <v>921.24</v>
      </c>
      <c r="K1049" s="86">
        <v>228.01</v>
      </c>
    </row>
    <row r="1050" spans="1:11" ht="18" x14ac:dyDescent="0.4">
      <c r="A1050" s="90">
        <v>254817467</v>
      </c>
      <c r="B1050" s="72" t="s">
        <v>4284</v>
      </c>
      <c r="C1050" s="80" t="s">
        <v>4285</v>
      </c>
      <c r="D1050" s="87" t="s">
        <v>420</v>
      </c>
      <c r="E1050" s="91" t="s">
        <v>2114</v>
      </c>
      <c r="F1050" s="92" t="s">
        <v>3189</v>
      </c>
      <c r="G1050" s="65" t="s">
        <v>693</v>
      </c>
      <c r="H1050" s="78" t="s">
        <v>3598</v>
      </c>
      <c r="I1050" s="73" t="s">
        <v>4303</v>
      </c>
      <c r="J1050" s="89">
        <v>927.66</v>
      </c>
      <c r="K1050" s="86">
        <v>229.6</v>
      </c>
    </row>
    <row r="1051" spans="1:11" ht="18" x14ac:dyDescent="0.4">
      <c r="A1051" s="90">
        <v>254817318</v>
      </c>
      <c r="B1051" s="72" t="s">
        <v>4283</v>
      </c>
      <c r="C1051" s="80" t="s">
        <v>4285</v>
      </c>
      <c r="D1051" s="87" t="s">
        <v>420</v>
      </c>
      <c r="E1051" s="91" t="s">
        <v>2141</v>
      </c>
      <c r="F1051" s="92" t="s">
        <v>3207</v>
      </c>
      <c r="G1051" s="65" t="s">
        <v>693</v>
      </c>
      <c r="H1051" s="78" t="s">
        <v>3598</v>
      </c>
      <c r="I1051" s="73" t="s">
        <v>4302</v>
      </c>
      <c r="J1051" s="89">
        <v>941.7</v>
      </c>
      <c r="K1051" s="86">
        <v>233.07</v>
      </c>
    </row>
    <row r="1052" spans="1:11" ht="18" x14ac:dyDescent="0.4">
      <c r="A1052" s="90">
        <v>254817369</v>
      </c>
      <c r="B1052" s="72" t="s">
        <v>4283</v>
      </c>
      <c r="C1052" s="80" t="s">
        <v>4285</v>
      </c>
      <c r="D1052" s="87" t="s">
        <v>420</v>
      </c>
      <c r="E1052" s="91" t="s">
        <v>2103</v>
      </c>
      <c r="F1052" s="92" t="s">
        <v>3214</v>
      </c>
      <c r="G1052" s="65" t="s">
        <v>693</v>
      </c>
      <c r="H1052" s="78" t="s">
        <v>3598</v>
      </c>
      <c r="I1052" s="73" t="s">
        <v>4302</v>
      </c>
      <c r="J1052" s="89">
        <v>944.98</v>
      </c>
      <c r="K1052" s="86">
        <v>233.88</v>
      </c>
    </row>
    <row r="1053" spans="1:11" ht="18" x14ac:dyDescent="0.4">
      <c r="A1053" s="90">
        <v>254817389</v>
      </c>
      <c r="B1053" s="72" t="s">
        <v>4283</v>
      </c>
      <c r="C1053" s="80" t="s">
        <v>4285</v>
      </c>
      <c r="D1053" s="87" t="s">
        <v>420</v>
      </c>
      <c r="E1053" s="91" t="s">
        <v>2166</v>
      </c>
      <c r="F1053" s="92" t="s">
        <v>3230</v>
      </c>
      <c r="G1053" s="65" t="s">
        <v>693</v>
      </c>
      <c r="H1053" s="78" t="s">
        <v>3598</v>
      </c>
      <c r="I1053" s="73" t="s">
        <v>4302</v>
      </c>
      <c r="J1053" s="89">
        <v>955.98</v>
      </c>
      <c r="K1053" s="86">
        <v>236.61</v>
      </c>
    </row>
    <row r="1054" spans="1:11" ht="18" x14ac:dyDescent="0.4">
      <c r="A1054" s="58">
        <v>254817561</v>
      </c>
      <c r="B1054" s="72" t="s">
        <v>4283</v>
      </c>
      <c r="C1054" s="80" t="s">
        <v>4285</v>
      </c>
      <c r="D1054" s="87" t="s">
        <v>420</v>
      </c>
      <c r="E1054" s="63" t="s">
        <v>2101</v>
      </c>
      <c r="F1054" s="88" t="s">
        <v>3247</v>
      </c>
      <c r="G1054" s="65" t="s">
        <v>693</v>
      </c>
      <c r="H1054" s="78" t="s">
        <v>3598</v>
      </c>
      <c r="I1054" s="73" t="s">
        <v>4297</v>
      </c>
      <c r="J1054" s="89">
        <v>965.38</v>
      </c>
      <c r="K1054" s="86">
        <v>238.93</v>
      </c>
    </row>
    <row r="1055" spans="1:11" ht="18" x14ac:dyDescent="0.4">
      <c r="A1055" s="90">
        <v>254817456</v>
      </c>
      <c r="B1055" s="72" t="s">
        <v>4283</v>
      </c>
      <c r="C1055" s="80" t="s">
        <v>4285</v>
      </c>
      <c r="D1055" s="87" t="s">
        <v>420</v>
      </c>
      <c r="E1055" s="91" t="s">
        <v>2143</v>
      </c>
      <c r="F1055" s="92" t="s">
        <v>2241</v>
      </c>
      <c r="G1055" s="65" t="s">
        <v>693</v>
      </c>
      <c r="H1055" s="78" t="s">
        <v>3598</v>
      </c>
      <c r="I1055" s="73" t="s">
        <v>4289</v>
      </c>
      <c r="J1055" s="89">
        <v>973.21</v>
      </c>
      <c r="K1055" s="86">
        <v>240.87</v>
      </c>
    </row>
    <row r="1056" spans="1:11" ht="18" x14ac:dyDescent="0.4">
      <c r="A1056" s="90">
        <v>254817188</v>
      </c>
      <c r="B1056" s="72" t="s">
        <v>4283</v>
      </c>
      <c r="C1056" s="80" t="s">
        <v>4285</v>
      </c>
      <c r="D1056" s="87" t="s">
        <v>420</v>
      </c>
      <c r="E1056" s="91" t="s">
        <v>2131</v>
      </c>
      <c r="F1056" s="92" t="s">
        <v>3289</v>
      </c>
      <c r="G1056" s="65" t="s">
        <v>693</v>
      </c>
      <c r="H1056" s="78" t="s">
        <v>3598</v>
      </c>
      <c r="I1056" s="73" t="s">
        <v>4297</v>
      </c>
      <c r="J1056" s="89">
        <v>1008.37</v>
      </c>
      <c r="K1056" s="86">
        <v>249.57</v>
      </c>
    </row>
    <row r="1057" spans="1:11" ht="18" x14ac:dyDescent="0.4">
      <c r="A1057" s="58">
        <v>254817080</v>
      </c>
      <c r="B1057" s="72" t="s">
        <v>4283</v>
      </c>
      <c r="C1057" s="80" t="s">
        <v>4285</v>
      </c>
      <c r="D1057" s="87" t="s">
        <v>420</v>
      </c>
      <c r="E1057" s="63" t="s">
        <v>2169</v>
      </c>
      <c r="F1057" s="88" t="s">
        <v>3292</v>
      </c>
      <c r="G1057" s="65" t="s">
        <v>693</v>
      </c>
      <c r="H1057" s="78" t="s">
        <v>3598</v>
      </c>
      <c r="I1057" s="73" t="s">
        <v>4289</v>
      </c>
      <c r="J1057" s="89">
        <v>1009.61</v>
      </c>
      <c r="K1057" s="86">
        <v>249.88</v>
      </c>
    </row>
    <row r="1058" spans="1:11" ht="18" x14ac:dyDescent="0.4">
      <c r="A1058" s="90">
        <v>254817189</v>
      </c>
      <c r="B1058" s="72" t="s">
        <v>4284</v>
      </c>
      <c r="C1058" s="80" t="s">
        <v>4285</v>
      </c>
      <c r="D1058" s="87" t="s">
        <v>420</v>
      </c>
      <c r="E1058" s="91" t="s">
        <v>2152</v>
      </c>
      <c r="F1058" s="92" t="s">
        <v>3312</v>
      </c>
      <c r="G1058" s="65" t="s">
        <v>693</v>
      </c>
      <c r="H1058" s="78" t="s">
        <v>3598</v>
      </c>
      <c r="I1058" s="73" t="s">
        <v>4289</v>
      </c>
      <c r="J1058" s="89">
        <v>1028.94</v>
      </c>
      <c r="K1058" s="86">
        <v>254.66</v>
      </c>
    </row>
    <row r="1059" spans="1:11" ht="18" x14ac:dyDescent="0.4">
      <c r="A1059" s="58">
        <v>254817129</v>
      </c>
      <c r="B1059" s="72" t="s">
        <v>4283</v>
      </c>
      <c r="C1059" s="80" t="s">
        <v>4285</v>
      </c>
      <c r="D1059" s="87" t="s">
        <v>420</v>
      </c>
      <c r="E1059" s="63" t="s">
        <v>2140</v>
      </c>
      <c r="F1059" s="88" t="s">
        <v>3324</v>
      </c>
      <c r="G1059" s="65" t="s">
        <v>693</v>
      </c>
      <c r="H1059" s="78" t="s">
        <v>3598</v>
      </c>
      <c r="I1059" s="73" t="s">
        <v>4289</v>
      </c>
      <c r="J1059" s="89">
        <v>1037.3800000000001</v>
      </c>
      <c r="K1059" s="86">
        <v>256.75</v>
      </c>
    </row>
    <row r="1060" spans="1:11" ht="18" x14ac:dyDescent="0.4">
      <c r="A1060" s="90">
        <v>254817394</v>
      </c>
      <c r="B1060" s="72" t="s">
        <v>4284</v>
      </c>
      <c r="C1060" s="80" t="s">
        <v>4285</v>
      </c>
      <c r="D1060" s="87" t="s">
        <v>420</v>
      </c>
      <c r="E1060" s="91" t="s">
        <v>2136</v>
      </c>
      <c r="F1060" s="92" t="s">
        <v>3351</v>
      </c>
      <c r="G1060" s="65" t="s">
        <v>693</v>
      </c>
      <c r="H1060" s="78" t="s">
        <v>3598</v>
      </c>
      <c r="I1060" s="73" t="s">
        <v>4297</v>
      </c>
      <c r="J1060" s="89">
        <v>1080.3699999999999</v>
      </c>
      <c r="K1060" s="86">
        <v>267.39</v>
      </c>
    </row>
    <row r="1061" spans="1:11" ht="18" x14ac:dyDescent="0.4">
      <c r="A1061" s="90">
        <v>254817932</v>
      </c>
      <c r="B1061" s="72" t="s">
        <v>4283</v>
      </c>
      <c r="C1061" s="80" t="s">
        <v>4285</v>
      </c>
      <c r="D1061" s="87" t="s">
        <v>420</v>
      </c>
      <c r="E1061" s="91" t="s">
        <v>2112</v>
      </c>
      <c r="F1061" s="92" t="s">
        <v>3415</v>
      </c>
      <c r="G1061" s="65" t="s">
        <v>693</v>
      </c>
      <c r="H1061" s="78" t="s">
        <v>3598</v>
      </c>
      <c r="I1061" s="73" t="s">
        <v>4289</v>
      </c>
      <c r="J1061" s="89">
        <v>494.45</v>
      </c>
      <c r="K1061" s="86">
        <v>122.38</v>
      </c>
    </row>
    <row r="1062" spans="1:11" ht="18" x14ac:dyDescent="0.4">
      <c r="A1062" s="90">
        <v>254817364</v>
      </c>
      <c r="B1062" s="72" t="s">
        <v>4283</v>
      </c>
      <c r="C1062" s="80" t="s">
        <v>4285</v>
      </c>
      <c r="D1062" s="87" t="s">
        <v>420</v>
      </c>
      <c r="E1062" s="91" t="s">
        <v>2158</v>
      </c>
      <c r="F1062" s="92" t="s">
        <v>3438</v>
      </c>
      <c r="G1062" s="65" t="s">
        <v>693</v>
      </c>
      <c r="H1062" s="78" t="s">
        <v>3598</v>
      </c>
      <c r="I1062" s="73" t="s">
        <v>4289</v>
      </c>
      <c r="J1062" s="89">
        <v>566.16</v>
      </c>
      <c r="K1062" s="86">
        <v>140.12</v>
      </c>
    </row>
    <row r="1063" spans="1:11" ht="18" x14ac:dyDescent="0.4">
      <c r="A1063" s="90">
        <v>254817443</v>
      </c>
      <c r="B1063" s="72" t="s">
        <v>4283</v>
      </c>
      <c r="C1063" s="80" t="s">
        <v>4285</v>
      </c>
      <c r="D1063" s="87" t="s">
        <v>420</v>
      </c>
      <c r="E1063" s="91" t="s">
        <v>2173</v>
      </c>
      <c r="F1063" s="92" t="s">
        <v>2223</v>
      </c>
      <c r="G1063" s="65" t="s">
        <v>693</v>
      </c>
      <c r="H1063" s="78" t="s">
        <v>3598</v>
      </c>
      <c r="I1063" s="73" t="s">
        <v>4289</v>
      </c>
      <c r="J1063" s="89">
        <v>349.7</v>
      </c>
      <c r="K1063" s="86">
        <v>86.55</v>
      </c>
    </row>
    <row r="1064" spans="1:11" ht="18" x14ac:dyDescent="0.4">
      <c r="A1064" s="90">
        <v>254817006</v>
      </c>
      <c r="B1064" s="72" t="s">
        <v>4283</v>
      </c>
      <c r="C1064" s="80" t="s">
        <v>4285</v>
      </c>
      <c r="D1064" s="87" t="s">
        <v>420</v>
      </c>
      <c r="E1064" s="91" t="s">
        <v>2180</v>
      </c>
      <c r="F1064" s="92" t="s">
        <v>3464</v>
      </c>
      <c r="G1064" s="65" t="s">
        <v>693</v>
      </c>
      <c r="H1064" s="78" t="s">
        <v>3598</v>
      </c>
      <c r="I1064" s="73" t="s">
        <v>4289</v>
      </c>
      <c r="J1064" s="89">
        <v>325.14999999999998</v>
      </c>
      <c r="K1064" s="86">
        <v>80.47</v>
      </c>
    </row>
    <row r="1065" spans="1:11" ht="18" x14ac:dyDescent="0.4">
      <c r="A1065" s="90">
        <v>254817398</v>
      </c>
      <c r="B1065" s="72" t="s">
        <v>4283</v>
      </c>
      <c r="C1065" s="80" t="s">
        <v>4285</v>
      </c>
      <c r="D1065" s="87" t="s">
        <v>420</v>
      </c>
      <c r="E1065" s="91" t="s">
        <v>2179</v>
      </c>
      <c r="F1065" s="92" t="s">
        <v>3481</v>
      </c>
      <c r="G1065" s="65" t="s">
        <v>693</v>
      </c>
      <c r="H1065" s="78" t="s">
        <v>3598</v>
      </c>
      <c r="I1065" s="73" t="s">
        <v>4289</v>
      </c>
      <c r="J1065" s="89">
        <v>411.57</v>
      </c>
      <c r="K1065" s="86">
        <v>101.86</v>
      </c>
    </row>
    <row r="1066" spans="1:11" ht="18" x14ac:dyDescent="0.4">
      <c r="A1066" s="90">
        <v>254817597</v>
      </c>
      <c r="B1066" s="72" t="s">
        <v>4283</v>
      </c>
      <c r="C1066" s="80" t="s">
        <v>4285</v>
      </c>
      <c r="D1066" s="87" t="s">
        <v>420</v>
      </c>
      <c r="E1066" s="91" t="s">
        <v>2160</v>
      </c>
      <c r="F1066" s="92" t="s">
        <v>3493</v>
      </c>
      <c r="G1066" s="65" t="s">
        <v>693</v>
      </c>
      <c r="H1066" s="78" t="s">
        <v>3598</v>
      </c>
      <c r="I1066" s="73" t="s">
        <v>4289</v>
      </c>
      <c r="J1066" s="89">
        <v>888.4</v>
      </c>
      <c r="K1066" s="86">
        <v>219.88</v>
      </c>
    </row>
    <row r="1067" spans="1:11" ht="18" x14ac:dyDescent="0.4">
      <c r="A1067" s="90">
        <v>254817595</v>
      </c>
      <c r="B1067" s="72" t="s">
        <v>4284</v>
      </c>
      <c r="C1067" s="80" t="s">
        <v>4285</v>
      </c>
      <c r="D1067" s="87" t="s">
        <v>420</v>
      </c>
      <c r="E1067" s="91" t="s">
        <v>2138</v>
      </c>
      <c r="F1067" s="92" t="s">
        <v>3494</v>
      </c>
      <c r="G1067" s="65" t="s">
        <v>693</v>
      </c>
      <c r="H1067" s="78" t="s">
        <v>3598</v>
      </c>
      <c r="I1067" s="73" t="s">
        <v>4289</v>
      </c>
      <c r="J1067" s="89">
        <v>868.94</v>
      </c>
      <c r="K1067" s="86">
        <v>215.06</v>
      </c>
    </row>
    <row r="1068" spans="1:11" ht="18" x14ac:dyDescent="0.4">
      <c r="A1068" s="90">
        <v>254817910</v>
      </c>
      <c r="B1068" s="72" t="s">
        <v>4283</v>
      </c>
      <c r="C1068" s="80" t="s">
        <v>4285</v>
      </c>
      <c r="D1068" s="87" t="s">
        <v>420</v>
      </c>
      <c r="E1068" s="91" t="s">
        <v>2177</v>
      </c>
      <c r="F1068" s="92" t="s">
        <v>3500</v>
      </c>
      <c r="G1068" s="65" t="s">
        <v>693</v>
      </c>
      <c r="H1068" s="78" t="s">
        <v>3598</v>
      </c>
      <c r="I1068" s="73" t="s">
        <v>4289</v>
      </c>
      <c r="J1068" s="89">
        <v>417.37</v>
      </c>
      <c r="K1068" s="86">
        <v>103.3</v>
      </c>
    </row>
    <row r="1069" spans="1:11" ht="18" x14ac:dyDescent="0.4">
      <c r="A1069" s="90">
        <v>254817474</v>
      </c>
      <c r="B1069" s="72" t="s">
        <v>4283</v>
      </c>
      <c r="C1069" s="80" t="s">
        <v>4285</v>
      </c>
      <c r="D1069" s="87" t="s">
        <v>420</v>
      </c>
      <c r="E1069" s="91" t="s">
        <v>2161</v>
      </c>
      <c r="F1069" s="92" t="s">
        <v>2257</v>
      </c>
      <c r="G1069" s="65" t="s">
        <v>693</v>
      </c>
      <c r="H1069" s="78" t="s">
        <v>3598</v>
      </c>
      <c r="I1069" s="73" t="s">
        <v>4292</v>
      </c>
      <c r="J1069" s="89">
        <v>352.66</v>
      </c>
      <c r="K1069" s="86">
        <v>87.28</v>
      </c>
    </row>
    <row r="1070" spans="1:11" ht="18" x14ac:dyDescent="0.4">
      <c r="A1070" s="58">
        <v>254817591</v>
      </c>
      <c r="B1070" s="72" t="s">
        <v>4283</v>
      </c>
      <c r="C1070" s="80" t="s">
        <v>4285</v>
      </c>
      <c r="D1070" s="87" t="s">
        <v>420</v>
      </c>
      <c r="E1070" s="63" t="s">
        <v>2171</v>
      </c>
      <c r="F1070" s="88" t="s">
        <v>3540</v>
      </c>
      <c r="G1070" s="65" t="s">
        <v>693</v>
      </c>
      <c r="H1070" s="78" t="s">
        <v>3598</v>
      </c>
      <c r="I1070" s="73" t="s">
        <v>4289</v>
      </c>
      <c r="J1070" s="89">
        <v>449.94</v>
      </c>
      <c r="K1070" s="86">
        <v>111.36</v>
      </c>
    </row>
    <row r="1071" spans="1:11" ht="18" x14ac:dyDescent="0.4">
      <c r="A1071" s="58">
        <v>254817588</v>
      </c>
      <c r="B1071" s="72" t="s">
        <v>4283</v>
      </c>
      <c r="C1071" s="80" t="s">
        <v>4285</v>
      </c>
      <c r="D1071" s="87" t="s">
        <v>420</v>
      </c>
      <c r="E1071" s="63" t="s">
        <v>2164</v>
      </c>
      <c r="F1071" s="88" t="s">
        <v>3553</v>
      </c>
      <c r="G1071" s="65" t="s">
        <v>693</v>
      </c>
      <c r="H1071" s="78" t="s">
        <v>3598</v>
      </c>
      <c r="I1071" s="73" t="s">
        <v>4289</v>
      </c>
      <c r="J1071" s="89">
        <v>805.16</v>
      </c>
      <c r="K1071" s="86">
        <v>199.28</v>
      </c>
    </row>
    <row r="1072" spans="1:11" ht="18" x14ac:dyDescent="0.4">
      <c r="A1072" s="58">
        <v>254817931</v>
      </c>
      <c r="B1072" s="72" t="s">
        <v>4283</v>
      </c>
      <c r="C1072" s="80" t="s">
        <v>4285</v>
      </c>
      <c r="D1072" s="87" t="s">
        <v>420</v>
      </c>
      <c r="E1072" s="63" t="s">
        <v>2178</v>
      </c>
      <c r="F1072" s="88" t="s">
        <v>3560</v>
      </c>
      <c r="G1072" s="65" t="s">
        <v>693</v>
      </c>
      <c r="H1072" s="78" t="s">
        <v>3598</v>
      </c>
      <c r="I1072" s="73" t="s">
        <v>4289</v>
      </c>
      <c r="J1072" s="89">
        <v>342.29</v>
      </c>
      <c r="K1072" s="86">
        <v>84.72</v>
      </c>
    </row>
    <row r="1073" spans="1:11" ht="18" x14ac:dyDescent="0.4">
      <c r="A1073" s="90">
        <v>254817027</v>
      </c>
      <c r="B1073" s="72" t="s">
        <v>4283</v>
      </c>
      <c r="C1073" s="80" t="s">
        <v>4285</v>
      </c>
      <c r="D1073" s="87" t="s">
        <v>420</v>
      </c>
      <c r="E1073" s="91" t="s">
        <v>2096</v>
      </c>
      <c r="F1073" s="92" t="s">
        <v>2594</v>
      </c>
      <c r="G1073" s="65" t="s">
        <v>4307</v>
      </c>
      <c r="H1073" s="78" t="s">
        <v>3598</v>
      </c>
      <c r="I1073" s="73" t="s">
        <v>4293</v>
      </c>
      <c r="J1073" s="89">
        <v>540.4</v>
      </c>
      <c r="K1073" s="86">
        <v>133.75</v>
      </c>
    </row>
    <row r="1074" spans="1:11" ht="18" x14ac:dyDescent="0.4">
      <c r="A1074" s="90">
        <v>254819925</v>
      </c>
      <c r="B1074" s="72" t="s">
        <v>4283</v>
      </c>
      <c r="C1074" s="80" t="s">
        <v>4285</v>
      </c>
      <c r="D1074" s="87" t="s">
        <v>420</v>
      </c>
      <c r="E1074" s="91" t="s">
        <v>2154</v>
      </c>
      <c r="F1074" s="92" t="s">
        <v>2477</v>
      </c>
      <c r="G1074" s="65" t="s">
        <v>698</v>
      </c>
      <c r="H1074" s="78" t="s">
        <v>3598</v>
      </c>
      <c r="I1074" s="73" t="s">
        <v>4290</v>
      </c>
      <c r="J1074" s="89">
        <v>465.44</v>
      </c>
      <c r="K1074" s="86">
        <v>115.2</v>
      </c>
    </row>
    <row r="1075" spans="1:11" ht="18" x14ac:dyDescent="0.4">
      <c r="A1075" s="58">
        <v>254819707</v>
      </c>
      <c r="B1075" s="72" t="s">
        <v>4283</v>
      </c>
      <c r="C1075" s="80" t="s">
        <v>4285</v>
      </c>
      <c r="D1075" s="87" t="s">
        <v>420</v>
      </c>
      <c r="E1075" s="63" t="s">
        <v>2148</v>
      </c>
      <c r="F1075" s="88" t="s">
        <v>2526</v>
      </c>
      <c r="G1075" s="65" t="s">
        <v>698</v>
      </c>
      <c r="H1075" s="78" t="s">
        <v>3598</v>
      </c>
      <c r="I1075" s="73" t="s">
        <v>4294</v>
      </c>
      <c r="J1075" s="89">
        <v>495.69</v>
      </c>
      <c r="K1075" s="86">
        <v>122.68</v>
      </c>
    </row>
    <row r="1076" spans="1:11" ht="18" x14ac:dyDescent="0.4">
      <c r="A1076" s="90">
        <v>254819027</v>
      </c>
      <c r="B1076" s="72" t="s">
        <v>4283</v>
      </c>
      <c r="C1076" s="80" t="s">
        <v>4285</v>
      </c>
      <c r="D1076" s="87" t="s">
        <v>420</v>
      </c>
      <c r="E1076" s="91" t="s">
        <v>2096</v>
      </c>
      <c r="F1076" s="92" t="s">
        <v>2614</v>
      </c>
      <c r="G1076" s="65" t="s">
        <v>698</v>
      </c>
      <c r="H1076" s="78" t="s">
        <v>3598</v>
      </c>
      <c r="I1076" s="73" t="s">
        <v>4293</v>
      </c>
      <c r="J1076" s="89">
        <v>549.74</v>
      </c>
      <c r="K1076" s="86">
        <v>136.06</v>
      </c>
    </row>
    <row r="1077" spans="1:11" ht="18" x14ac:dyDescent="0.4">
      <c r="A1077" s="58">
        <v>254819134</v>
      </c>
      <c r="B1077" s="72" t="s">
        <v>4283</v>
      </c>
      <c r="C1077" s="80" t="s">
        <v>4285</v>
      </c>
      <c r="D1077" s="87" t="s">
        <v>420</v>
      </c>
      <c r="E1077" s="63" t="s">
        <v>2151</v>
      </c>
      <c r="F1077" s="88" t="s">
        <v>2638</v>
      </c>
      <c r="G1077" s="65" t="s">
        <v>698</v>
      </c>
      <c r="H1077" s="78" t="s">
        <v>3598</v>
      </c>
      <c r="I1077" s="73" t="s">
        <v>4289</v>
      </c>
      <c r="J1077" s="89">
        <v>559.16999999999996</v>
      </c>
      <c r="K1077" s="86">
        <v>138.38999999999999</v>
      </c>
    </row>
    <row r="1078" spans="1:11" ht="18" x14ac:dyDescent="0.4">
      <c r="A1078" s="90">
        <v>254819199</v>
      </c>
      <c r="B1078" s="72" t="s">
        <v>4283</v>
      </c>
      <c r="C1078" s="80" t="s">
        <v>4285</v>
      </c>
      <c r="D1078" s="87" t="s">
        <v>420</v>
      </c>
      <c r="E1078" s="91" t="s">
        <v>2107</v>
      </c>
      <c r="F1078" s="92" t="s">
        <v>2678</v>
      </c>
      <c r="G1078" s="65" t="s">
        <v>698</v>
      </c>
      <c r="H1078" s="78" t="s">
        <v>3598</v>
      </c>
      <c r="I1078" s="73" t="s">
        <v>4295</v>
      </c>
      <c r="J1078" s="89">
        <v>575.17999999999995</v>
      </c>
      <c r="K1078" s="86">
        <v>142.36000000000001</v>
      </c>
    </row>
    <row r="1079" spans="1:11" ht="18" x14ac:dyDescent="0.4">
      <c r="A1079" s="90">
        <v>254819378</v>
      </c>
      <c r="B1079" s="72" t="s">
        <v>4283</v>
      </c>
      <c r="C1079" s="80" t="s">
        <v>4285</v>
      </c>
      <c r="D1079" s="87" t="s">
        <v>420</v>
      </c>
      <c r="E1079" s="91" t="s">
        <v>2126</v>
      </c>
      <c r="F1079" s="92" t="s">
        <v>2701</v>
      </c>
      <c r="G1079" s="65" t="s">
        <v>698</v>
      </c>
      <c r="H1079" s="78" t="s">
        <v>3598</v>
      </c>
      <c r="I1079" s="73" t="s">
        <v>4296</v>
      </c>
      <c r="J1079" s="89">
        <v>586.89</v>
      </c>
      <c r="K1079" s="86">
        <v>145.26</v>
      </c>
    </row>
    <row r="1080" spans="1:11" ht="18" x14ac:dyDescent="0.4">
      <c r="A1080" s="58">
        <v>254819528</v>
      </c>
      <c r="B1080" s="72" t="s">
        <v>4283</v>
      </c>
      <c r="C1080" s="80" t="s">
        <v>4285</v>
      </c>
      <c r="D1080" s="87" t="s">
        <v>420</v>
      </c>
      <c r="E1080" s="63" t="s">
        <v>2134</v>
      </c>
      <c r="F1080" s="88" t="s">
        <v>2715</v>
      </c>
      <c r="G1080" s="65" t="s">
        <v>698</v>
      </c>
      <c r="H1080" s="78" t="s">
        <v>3598</v>
      </c>
      <c r="I1080" s="73" t="s">
        <v>4294</v>
      </c>
      <c r="J1080" s="89">
        <v>591.49</v>
      </c>
      <c r="K1080" s="86">
        <v>146.38999999999999</v>
      </c>
    </row>
    <row r="1081" spans="1:11" ht="18" x14ac:dyDescent="0.4">
      <c r="A1081" s="90">
        <v>254819587</v>
      </c>
      <c r="B1081" s="72" t="s">
        <v>4283</v>
      </c>
      <c r="C1081" s="80" t="s">
        <v>4285</v>
      </c>
      <c r="D1081" s="87" t="s">
        <v>420</v>
      </c>
      <c r="E1081" s="91" t="s">
        <v>2099</v>
      </c>
      <c r="F1081" s="92" t="s">
        <v>2762</v>
      </c>
      <c r="G1081" s="65" t="s">
        <v>698</v>
      </c>
      <c r="H1081" s="78" t="s">
        <v>3598</v>
      </c>
      <c r="I1081" s="73" t="s">
        <v>4296</v>
      </c>
      <c r="J1081" s="89">
        <v>620.99</v>
      </c>
      <c r="K1081" s="86">
        <v>153.69999999999999</v>
      </c>
    </row>
    <row r="1082" spans="1:11" ht="18" x14ac:dyDescent="0.4">
      <c r="A1082" s="58">
        <v>254819948</v>
      </c>
      <c r="B1082" s="72" t="s">
        <v>4283</v>
      </c>
      <c r="C1082" s="80" t="s">
        <v>4285</v>
      </c>
      <c r="D1082" s="87" t="s">
        <v>420</v>
      </c>
      <c r="E1082" s="63" t="s">
        <v>2125</v>
      </c>
      <c r="F1082" s="88" t="s">
        <v>2795</v>
      </c>
      <c r="G1082" s="65" t="s">
        <v>698</v>
      </c>
      <c r="H1082" s="78" t="s">
        <v>3598</v>
      </c>
      <c r="I1082" s="73" t="s">
        <v>4297</v>
      </c>
      <c r="J1082" s="89">
        <v>650.33000000000004</v>
      </c>
      <c r="K1082" s="86">
        <v>160.96</v>
      </c>
    </row>
    <row r="1083" spans="1:11" ht="18" x14ac:dyDescent="0.4">
      <c r="A1083" s="90">
        <v>254819702</v>
      </c>
      <c r="B1083" s="72" t="s">
        <v>4283</v>
      </c>
      <c r="C1083" s="80" t="s">
        <v>4285</v>
      </c>
      <c r="D1083" s="87" t="s">
        <v>420</v>
      </c>
      <c r="E1083" s="91" t="s">
        <v>2095</v>
      </c>
      <c r="F1083" s="92" t="s">
        <v>2806</v>
      </c>
      <c r="G1083" s="65" t="s">
        <v>698</v>
      </c>
      <c r="H1083" s="78" t="s">
        <v>3598</v>
      </c>
      <c r="I1083" s="73" t="s">
        <v>4296</v>
      </c>
      <c r="J1083" s="89">
        <v>655.23</v>
      </c>
      <c r="K1083" s="86">
        <v>162.16999999999999</v>
      </c>
    </row>
    <row r="1084" spans="1:11" ht="18" x14ac:dyDescent="0.4">
      <c r="A1084" s="58">
        <v>254819384</v>
      </c>
      <c r="B1084" s="72" t="s">
        <v>4283</v>
      </c>
      <c r="C1084" s="80" t="s">
        <v>4285</v>
      </c>
      <c r="D1084" s="87" t="s">
        <v>420</v>
      </c>
      <c r="E1084" s="63" t="s">
        <v>2130</v>
      </c>
      <c r="F1084" s="88" t="s">
        <v>2885</v>
      </c>
      <c r="G1084" s="65" t="s">
        <v>698</v>
      </c>
      <c r="H1084" s="78" t="s">
        <v>3598</v>
      </c>
      <c r="I1084" s="73" t="s">
        <v>4297</v>
      </c>
      <c r="J1084" s="89">
        <v>710.07</v>
      </c>
      <c r="K1084" s="86">
        <v>175.74</v>
      </c>
    </row>
    <row r="1085" spans="1:11" ht="18" x14ac:dyDescent="0.4">
      <c r="A1085" s="90">
        <v>254819418</v>
      </c>
      <c r="B1085" s="72" t="s">
        <v>4283</v>
      </c>
      <c r="C1085" s="80" t="s">
        <v>4285</v>
      </c>
      <c r="D1085" s="87" t="s">
        <v>420</v>
      </c>
      <c r="E1085" s="91" t="s">
        <v>2142</v>
      </c>
      <c r="F1085" s="92" t="s">
        <v>2893</v>
      </c>
      <c r="G1085" s="65" t="s">
        <v>698</v>
      </c>
      <c r="H1085" s="78" t="s">
        <v>3598</v>
      </c>
      <c r="I1085" s="73" t="s">
        <v>4289</v>
      </c>
      <c r="J1085" s="89">
        <v>714.73</v>
      </c>
      <c r="K1085" s="86">
        <v>176.9</v>
      </c>
    </row>
    <row r="1086" spans="1:11" ht="18" x14ac:dyDescent="0.4">
      <c r="A1086" s="58">
        <v>254819530</v>
      </c>
      <c r="B1086" s="72" t="s">
        <v>4283</v>
      </c>
      <c r="C1086" s="80" t="s">
        <v>4285</v>
      </c>
      <c r="D1086" s="87" t="s">
        <v>420</v>
      </c>
      <c r="E1086" s="63" t="s">
        <v>2110</v>
      </c>
      <c r="F1086" s="88" t="s">
        <v>2913</v>
      </c>
      <c r="G1086" s="65" t="s">
        <v>698</v>
      </c>
      <c r="H1086" s="78" t="s">
        <v>3598</v>
      </c>
      <c r="I1086" s="73" t="s">
        <v>4296</v>
      </c>
      <c r="J1086" s="89">
        <v>733.1</v>
      </c>
      <c r="K1086" s="86">
        <v>181.44</v>
      </c>
    </row>
    <row r="1087" spans="1:11" ht="18" x14ac:dyDescent="0.4">
      <c r="A1087" s="58">
        <v>254819072</v>
      </c>
      <c r="B1087" s="72" t="s">
        <v>4283</v>
      </c>
      <c r="C1087" s="80" t="s">
        <v>4285</v>
      </c>
      <c r="D1087" s="87" t="s">
        <v>420</v>
      </c>
      <c r="E1087" s="63" t="s">
        <v>2104</v>
      </c>
      <c r="F1087" s="88" t="s">
        <v>2937</v>
      </c>
      <c r="G1087" s="65" t="s">
        <v>698</v>
      </c>
      <c r="H1087" s="78" t="s">
        <v>3598</v>
      </c>
      <c r="I1087" s="73" t="s">
        <v>4298</v>
      </c>
      <c r="J1087" s="89">
        <v>750.34</v>
      </c>
      <c r="K1087" s="86">
        <v>185.71</v>
      </c>
    </row>
    <row r="1088" spans="1:11" ht="18" x14ac:dyDescent="0.4">
      <c r="A1088" s="58">
        <v>254819741</v>
      </c>
      <c r="B1088" s="72" t="s">
        <v>4284</v>
      </c>
      <c r="C1088" s="80" t="s">
        <v>4285</v>
      </c>
      <c r="D1088" s="87" t="s">
        <v>420</v>
      </c>
      <c r="E1088" s="63" t="s">
        <v>2117</v>
      </c>
      <c r="F1088" s="88" t="s">
        <v>2968</v>
      </c>
      <c r="G1088" s="65" t="s">
        <v>698</v>
      </c>
      <c r="H1088" s="78" t="s">
        <v>3598</v>
      </c>
      <c r="I1088" s="73" t="s">
        <v>4289</v>
      </c>
      <c r="J1088" s="89">
        <v>771.96</v>
      </c>
      <c r="K1088" s="86">
        <v>191.06</v>
      </c>
    </row>
    <row r="1089" spans="1:11" ht="18" x14ac:dyDescent="0.4">
      <c r="A1089" s="58">
        <v>254819410</v>
      </c>
      <c r="B1089" s="72" t="s">
        <v>4283</v>
      </c>
      <c r="C1089" s="80" t="s">
        <v>4285</v>
      </c>
      <c r="D1089" s="87" t="s">
        <v>420</v>
      </c>
      <c r="E1089" s="63" t="s">
        <v>2102</v>
      </c>
      <c r="F1089" s="88" t="s">
        <v>2984</v>
      </c>
      <c r="G1089" s="65" t="s">
        <v>698</v>
      </c>
      <c r="H1089" s="78" t="s">
        <v>3598</v>
      </c>
      <c r="I1089" s="73" t="s">
        <v>4296</v>
      </c>
      <c r="J1089" s="89">
        <v>782.62</v>
      </c>
      <c r="K1089" s="86">
        <v>193.7</v>
      </c>
    </row>
    <row r="1090" spans="1:11" ht="18" x14ac:dyDescent="0.4">
      <c r="A1090" s="90">
        <v>254819198</v>
      </c>
      <c r="B1090" s="72" t="s">
        <v>4283</v>
      </c>
      <c r="C1090" s="80" t="s">
        <v>4285</v>
      </c>
      <c r="D1090" s="87" t="s">
        <v>420</v>
      </c>
      <c r="E1090" s="91" t="s">
        <v>2120</v>
      </c>
      <c r="F1090" s="92" t="s">
        <v>2986</v>
      </c>
      <c r="G1090" s="65" t="s">
        <v>698</v>
      </c>
      <c r="H1090" s="78" t="s">
        <v>3598</v>
      </c>
      <c r="I1090" s="73" t="s">
        <v>4295</v>
      </c>
      <c r="J1090" s="89">
        <v>784.24</v>
      </c>
      <c r="K1090" s="86">
        <v>194.1</v>
      </c>
    </row>
    <row r="1091" spans="1:11" ht="18" x14ac:dyDescent="0.4">
      <c r="A1091" s="90">
        <v>254819009</v>
      </c>
      <c r="B1091" s="72" t="s">
        <v>4283</v>
      </c>
      <c r="C1091" s="80" t="s">
        <v>4285</v>
      </c>
      <c r="D1091" s="87" t="s">
        <v>420</v>
      </c>
      <c r="E1091" s="91" t="s">
        <v>2106</v>
      </c>
      <c r="F1091" s="92" t="s">
        <v>3060</v>
      </c>
      <c r="G1091" s="65" t="s">
        <v>698</v>
      </c>
      <c r="H1091" s="78" t="s">
        <v>3598</v>
      </c>
      <c r="I1091" s="73" t="s">
        <v>4297</v>
      </c>
      <c r="J1091" s="89">
        <v>845.78</v>
      </c>
      <c r="K1091" s="86">
        <v>209.33</v>
      </c>
    </row>
    <row r="1092" spans="1:11" ht="18" x14ac:dyDescent="0.4">
      <c r="A1092" s="58">
        <v>254819708</v>
      </c>
      <c r="B1092" s="72" t="s">
        <v>4283</v>
      </c>
      <c r="C1092" s="80" t="s">
        <v>4285</v>
      </c>
      <c r="D1092" s="87" t="s">
        <v>420</v>
      </c>
      <c r="E1092" s="63" t="s">
        <v>2167</v>
      </c>
      <c r="F1092" s="88" t="s">
        <v>3063</v>
      </c>
      <c r="G1092" s="65" t="s">
        <v>698</v>
      </c>
      <c r="H1092" s="78" t="s">
        <v>3598</v>
      </c>
      <c r="I1092" s="73" t="s">
        <v>4295</v>
      </c>
      <c r="J1092" s="89">
        <v>847.19</v>
      </c>
      <c r="K1092" s="86">
        <v>209.68</v>
      </c>
    </row>
    <row r="1093" spans="1:11" ht="18" x14ac:dyDescent="0.4">
      <c r="A1093" s="58">
        <v>254819440</v>
      </c>
      <c r="B1093" s="72" t="s">
        <v>4283</v>
      </c>
      <c r="C1093" s="80" t="s">
        <v>4285</v>
      </c>
      <c r="D1093" s="87" t="s">
        <v>420</v>
      </c>
      <c r="E1093" s="63" t="s">
        <v>2100</v>
      </c>
      <c r="F1093" s="88" t="s">
        <v>3094</v>
      </c>
      <c r="G1093" s="65" t="s">
        <v>698</v>
      </c>
      <c r="H1093" s="78" t="s">
        <v>3598</v>
      </c>
      <c r="I1093" s="73" t="s">
        <v>4297</v>
      </c>
      <c r="J1093" s="89">
        <v>871.42</v>
      </c>
      <c r="K1093" s="86">
        <v>215.68</v>
      </c>
    </row>
    <row r="1094" spans="1:11" ht="18" x14ac:dyDescent="0.4">
      <c r="A1094" s="90">
        <v>254819494</v>
      </c>
      <c r="B1094" s="72" t="s">
        <v>4283</v>
      </c>
      <c r="C1094" s="80" t="s">
        <v>4285</v>
      </c>
      <c r="D1094" s="87" t="s">
        <v>420</v>
      </c>
      <c r="E1094" s="91" t="s">
        <v>2144</v>
      </c>
      <c r="F1094" s="92" t="s">
        <v>3142</v>
      </c>
      <c r="G1094" s="65" t="s">
        <v>698</v>
      </c>
      <c r="H1094" s="78" t="s">
        <v>3598</v>
      </c>
      <c r="I1094" s="73" t="s">
        <v>4298</v>
      </c>
      <c r="J1094" s="89">
        <v>903.49</v>
      </c>
      <c r="K1094" s="86">
        <v>223.61</v>
      </c>
    </row>
    <row r="1095" spans="1:11" ht="18" x14ac:dyDescent="0.4">
      <c r="A1095" s="90">
        <v>254819184</v>
      </c>
      <c r="B1095" s="72" t="s">
        <v>4283</v>
      </c>
      <c r="C1095" s="80" t="s">
        <v>4285</v>
      </c>
      <c r="D1095" s="87" t="s">
        <v>420</v>
      </c>
      <c r="E1095" s="91" t="s">
        <v>2098</v>
      </c>
      <c r="F1095" s="92" t="s">
        <v>3165</v>
      </c>
      <c r="G1095" s="65" t="s">
        <v>698</v>
      </c>
      <c r="H1095" s="78" t="s">
        <v>3598</v>
      </c>
      <c r="I1095" s="73" t="s">
        <v>4302</v>
      </c>
      <c r="J1095" s="89">
        <v>918.83</v>
      </c>
      <c r="K1095" s="86">
        <v>227.41</v>
      </c>
    </row>
    <row r="1096" spans="1:11" ht="18" x14ac:dyDescent="0.4">
      <c r="A1096" s="90">
        <v>254819477</v>
      </c>
      <c r="B1096" s="72" t="s">
        <v>4283</v>
      </c>
      <c r="C1096" s="80" t="s">
        <v>4285</v>
      </c>
      <c r="D1096" s="87" t="s">
        <v>420</v>
      </c>
      <c r="E1096" s="91" t="s">
        <v>2116</v>
      </c>
      <c r="F1096" s="92" t="s">
        <v>3187</v>
      </c>
      <c r="G1096" s="65" t="s">
        <v>698</v>
      </c>
      <c r="H1096" s="78" t="s">
        <v>3598</v>
      </c>
      <c r="I1096" s="73" t="s">
        <v>4297</v>
      </c>
      <c r="J1096" s="89">
        <v>927</v>
      </c>
      <c r="K1096" s="86">
        <v>229.43</v>
      </c>
    </row>
    <row r="1097" spans="1:11" ht="18" x14ac:dyDescent="0.4">
      <c r="A1097" s="58">
        <v>254819482</v>
      </c>
      <c r="B1097" s="72" t="s">
        <v>4283</v>
      </c>
      <c r="C1097" s="80" t="s">
        <v>4285</v>
      </c>
      <c r="D1097" s="87" t="s">
        <v>420</v>
      </c>
      <c r="E1097" s="63" t="s">
        <v>2150</v>
      </c>
      <c r="F1097" s="88" t="s">
        <v>3194</v>
      </c>
      <c r="G1097" s="65" t="s">
        <v>698</v>
      </c>
      <c r="H1097" s="78" t="s">
        <v>3598</v>
      </c>
      <c r="I1097" s="73" t="s">
        <v>4296</v>
      </c>
      <c r="J1097" s="89">
        <v>932.97</v>
      </c>
      <c r="K1097" s="86">
        <v>230.91</v>
      </c>
    </row>
    <row r="1098" spans="1:11" ht="18" x14ac:dyDescent="0.4">
      <c r="A1098" s="90">
        <v>254819464</v>
      </c>
      <c r="B1098" s="72" t="s">
        <v>4283</v>
      </c>
      <c r="C1098" s="80" t="s">
        <v>4285</v>
      </c>
      <c r="D1098" s="87" t="s">
        <v>420</v>
      </c>
      <c r="E1098" s="91" t="s">
        <v>2105</v>
      </c>
      <c r="F1098" s="92" t="s">
        <v>3202</v>
      </c>
      <c r="G1098" s="65" t="s">
        <v>698</v>
      </c>
      <c r="H1098" s="78" t="s">
        <v>3598</v>
      </c>
      <c r="I1098" s="73" t="s">
        <v>4297</v>
      </c>
      <c r="J1098" s="89">
        <v>938.31</v>
      </c>
      <c r="K1098" s="86">
        <v>232.23</v>
      </c>
    </row>
    <row r="1099" spans="1:11" ht="18" x14ac:dyDescent="0.4">
      <c r="A1099" s="58">
        <v>254819318</v>
      </c>
      <c r="B1099" s="72" t="s">
        <v>4283</v>
      </c>
      <c r="C1099" s="80" t="s">
        <v>4285</v>
      </c>
      <c r="D1099" s="87" t="s">
        <v>420</v>
      </c>
      <c r="E1099" s="63" t="s">
        <v>2141</v>
      </c>
      <c r="F1099" s="88" t="s">
        <v>3238</v>
      </c>
      <c r="G1099" s="65" t="s">
        <v>698</v>
      </c>
      <c r="H1099" s="78" t="s">
        <v>3598</v>
      </c>
      <c r="I1099" s="73" t="s">
        <v>4302</v>
      </c>
      <c r="J1099" s="89">
        <v>961.18</v>
      </c>
      <c r="K1099" s="86">
        <v>237.89</v>
      </c>
    </row>
    <row r="1100" spans="1:11" ht="18" x14ac:dyDescent="0.4">
      <c r="A1100" s="90">
        <v>254819369</v>
      </c>
      <c r="B1100" s="72" t="s">
        <v>4283</v>
      </c>
      <c r="C1100" s="80" t="s">
        <v>4285</v>
      </c>
      <c r="D1100" s="87" t="s">
        <v>420</v>
      </c>
      <c r="E1100" s="91" t="s">
        <v>2103</v>
      </c>
      <c r="F1100" s="92" t="s">
        <v>3246</v>
      </c>
      <c r="G1100" s="65" t="s">
        <v>698</v>
      </c>
      <c r="H1100" s="78" t="s">
        <v>3598</v>
      </c>
      <c r="I1100" s="73" t="s">
        <v>4302</v>
      </c>
      <c r="J1100" s="89">
        <v>965.17</v>
      </c>
      <c r="K1100" s="86">
        <v>238.88</v>
      </c>
    </row>
    <row r="1101" spans="1:11" ht="18" x14ac:dyDescent="0.4">
      <c r="A1101" s="58">
        <v>254819456</v>
      </c>
      <c r="B1101" s="72" t="s">
        <v>4283</v>
      </c>
      <c r="C1101" s="80" t="s">
        <v>4285</v>
      </c>
      <c r="D1101" s="87" t="s">
        <v>420</v>
      </c>
      <c r="E1101" s="63" t="s">
        <v>2143</v>
      </c>
      <c r="F1101" s="88" t="s">
        <v>2271</v>
      </c>
      <c r="G1101" s="65" t="s">
        <v>698</v>
      </c>
      <c r="H1101" s="78" t="s">
        <v>3598</v>
      </c>
      <c r="I1101" s="73" t="s">
        <v>4289</v>
      </c>
      <c r="J1101" s="89">
        <v>992.67</v>
      </c>
      <c r="K1101" s="86">
        <v>245.69</v>
      </c>
    </row>
    <row r="1102" spans="1:11" ht="18" x14ac:dyDescent="0.4">
      <c r="A1102" s="58">
        <v>254819080</v>
      </c>
      <c r="B1102" s="72" t="s">
        <v>4283</v>
      </c>
      <c r="C1102" s="80" t="s">
        <v>4285</v>
      </c>
      <c r="D1102" s="87" t="s">
        <v>420</v>
      </c>
      <c r="E1102" s="63" t="s">
        <v>2169</v>
      </c>
      <c r="F1102" s="88" t="s">
        <v>3315</v>
      </c>
      <c r="G1102" s="65" t="s">
        <v>698</v>
      </c>
      <c r="H1102" s="78" t="s">
        <v>3598</v>
      </c>
      <c r="I1102" s="73" t="s">
        <v>4289</v>
      </c>
      <c r="J1102" s="89">
        <v>1030.3800000000001</v>
      </c>
      <c r="K1102" s="86">
        <v>255.02</v>
      </c>
    </row>
    <row r="1103" spans="1:11" ht="18" x14ac:dyDescent="0.4">
      <c r="A1103" s="90">
        <v>254819188</v>
      </c>
      <c r="B1103" s="72" t="s">
        <v>4283</v>
      </c>
      <c r="C1103" s="80" t="s">
        <v>4285</v>
      </c>
      <c r="D1103" s="87" t="s">
        <v>420</v>
      </c>
      <c r="E1103" s="91" t="s">
        <v>2131</v>
      </c>
      <c r="F1103" s="92" t="s">
        <v>3317</v>
      </c>
      <c r="G1103" s="65" t="s">
        <v>698</v>
      </c>
      <c r="H1103" s="78" t="s">
        <v>3598</v>
      </c>
      <c r="I1103" s="73" t="s">
        <v>4297</v>
      </c>
      <c r="J1103" s="89">
        <v>1030.4000000000001</v>
      </c>
      <c r="K1103" s="86">
        <v>255.02</v>
      </c>
    </row>
    <row r="1104" spans="1:11" ht="18" x14ac:dyDescent="0.4">
      <c r="A1104" s="58">
        <v>254819416</v>
      </c>
      <c r="B1104" s="72" t="s">
        <v>4283</v>
      </c>
      <c r="C1104" s="80" t="s">
        <v>4285</v>
      </c>
      <c r="D1104" s="87" t="s">
        <v>420</v>
      </c>
      <c r="E1104" s="63" t="s">
        <v>2108</v>
      </c>
      <c r="F1104" s="88" t="s">
        <v>3404</v>
      </c>
      <c r="G1104" s="65" t="s">
        <v>698</v>
      </c>
      <c r="H1104" s="78" t="s">
        <v>3598</v>
      </c>
      <c r="I1104" s="73" t="s">
        <v>4289</v>
      </c>
      <c r="J1104" s="89">
        <v>568.73</v>
      </c>
      <c r="K1104" s="86">
        <v>140.76</v>
      </c>
    </row>
    <row r="1105" spans="1:11" ht="18" x14ac:dyDescent="0.4">
      <c r="A1105" s="90">
        <v>254819932</v>
      </c>
      <c r="B1105" s="72" t="s">
        <v>4283</v>
      </c>
      <c r="C1105" s="80" t="s">
        <v>4285</v>
      </c>
      <c r="D1105" s="87" t="s">
        <v>420</v>
      </c>
      <c r="E1105" s="91" t="s">
        <v>2112</v>
      </c>
      <c r="F1105" s="92" t="s">
        <v>3440</v>
      </c>
      <c r="G1105" s="65" t="s">
        <v>698</v>
      </c>
      <c r="H1105" s="78" t="s">
        <v>3598</v>
      </c>
      <c r="I1105" s="73" t="s">
        <v>4289</v>
      </c>
      <c r="J1105" s="89">
        <v>491.84</v>
      </c>
      <c r="K1105" s="86">
        <v>121.73</v>
      </c>
    </row>
    <row r="1106" spans="1:11" ht="18" x14ac:dyDescent="0.4">
      <c r="A1106" s="90">
        <v>254819591</v>
      </c>
      <c r="B1106" s="72" t="s">
        <v>4283</v>
      </c>
      <c r="C1106" s="80" t="s">
        <v>4285</v>
      </c>
      <c r="D1106" s="87" t="s">
        <v>420</v>
      </c>
      <c r="E1106" s="91" t="s">
        <v>2171</v>
      </c>
      <c r="F1106" s="92" t="s">
        <v>3443</v>
      </c>
      <c r="G1106" s="65" t="s">
        <v>698</v>
      </c>
      <c r="H1106" s="78" t="s">
        <v>3598</v>
      </c>
      <c r="I1106" s="73" t="s">
        <v>4289</v>
      </c>
      <c r="J1106" s="89">
        <v>454.97</v>
      </c>
      <c r="K1106" s="86">
        <v>112.61</v>
      </c>
    </row>
    <row r="1107" spans="1:11" ht="18" x14ac:dyDescent="0.4">
      <c r="A1107" s="90">
        <v>254819597</v>
      </c>
      <c r="B1107" s="72" t="s">
        <v>4283</v>
      </c>
      <c r="C1107" s="80" t="s">
        <v>4285</v>
      </c>
      <c r="D1107" s="87" t="s">
        <v>420</v>
      </c>
      <c r="E1107" s="91" t="s">
        <v>2160</v>
      </c>
      <c r="F1107" s="92" t="s">
        <v>3511</v>
      </c>
      <c r="G1107" s="65" t="s">
        <v>698</v>
      </c>
      <c r="H1107" s="78" t="s">
        <v>3598</v>
      </c>
      <c r="I1107" s="73" t="s">
        <v>4289</v>
      </c>
      <c r="J1107" s="89">
        <v>906.77</v>
      </c>
      <c r="K1107" s="86">
        <v>224.43</v>
      </c>
    </row>
    <row r="1108" spans="1:11" ht="18" x14ac:dyDescent="0.4">
      <c r="A1108" s="90">
        <v>254819358</v>
      </c>
      <c r="B1108" s="72" t="s">
        <v>4283</v>
      </c>
      <c r="C1108" s="80" t="s">
        <v>4285</v>
      </c>
      <c r="D1108" s="87" t="s">
        <v>420</v>
      </c>
      <c r="E1108" s="91" t="s">
        <v>2158</v>
      </c>
      <c r="F1108" s="92" t="s">
        <v>3521</v>
      </c>
      <c r="G1108" s="65" t="s">
        <v>698</v>
      </c>
      <c r="H1108" s="78" t="s">
        <v>3598</v>
      </c>
      <c r="I1108" s="73" t="s">
        <v>4289</v>
      </c>
      <c r="J1108" s="89">
        <v>529.94000000000005</v>
      </c>
      <c r="K1108" s="86">
        <v>131.16</v>
      </c>
    </row>
    <row r="1109" spans="1:11" ht="18" x14ac:dyDescent="0.4">
      <c r="A1109" s="58">
        <v>254819592</v>
      </c>
      <c r="B1109" s="72" t="s">
        <v>4283</v>
      </c>
      <c r="C1109" s="80" t="s">
        <v>4285</v>
      </c>
      <c r="D1109" s="87" t="s">
        <v>420</v>
      </c>
      <c r="E1109" s="63" t="s">
        <v>2109</v>
      </c>
      <c r="F1109" s="88" t="s">
        <v>3568</v>
      </c>
      <c r="G1109" s="65" t="s">
        <v>698</v>
      </c>
      <c r="H1109" s="78" t="s">
        <v>3598</v>
      </c>
      <c r="I1109" s="73" t="s">
        <v>4297</v>
      </c>
      <c r="J1109" s="89">
        <v>707.87</v>
      </c>
      <c r="K1109" s="86">
        <v>175.2</v>
      </c>
    </row>
    <row r="1110" spans="1:11" ht="18" x14ac:dyDescent="0.4">
      <c r="A1110" s="58">
        <v>254819364</v>
      </c>
      <c r="B1110" s="72" t="s">
        <v>4283</v>
      </c>
      <c r="C1110" s="80" t="s">
        <v>4285</v>
      </c>
      <c r="D1110" s="87" t="s">
        <v>420</v>
      </c>
      <c r="E1110" s="63" t="s">
        <v>2158</v>
      </c>
      <c r="F1110" s="88" t="s">
        <v>3574</v>
      </c>
      <c r="G1110" s="65" t="s">
        <v>698</v>
      </c>
      <c r="H1110" s="78" t="s">
        <v>3598</v>
      </c>
      <c r="I1110" s="73" t="s">
        <v>4289</v>
      </c>
      <c r="J1110" s="89">
        <v>643.19000000000005</v>
      </c>
      <c r="K1110" s="86">
        <v>159.19</v>
      </c>
    </row>
    <row r="1111" spans="1:11" ht="18" x14ac:dyDescent="0.4">
      <c r="A1111" s="58">
        <v>254819398</v>
      </c>
      <c r="B1111" s="72" t="s">
        <v>4283</v>
      </c>
      <c r="C1111" s="80" t="s">
        <v>4285</v>
      </c>
      <c r="D1111" s="87" t="s">
        <v>420</v>
      </c>
      <c r="E1111" s="63" t="s">
        <v>2179</v>
      </c>
      <c r="F1111" s="88" t="s">
        <v>3584</v>
      </c>
      <c r="G1111" s="65" t="s">
        <v>698</v>
      </c>
      <c r="H1111" s="78" t="s">
        <v>3598</v>
      </c>
      <c r="I1111" s="73" t="s">
        <v>4289</v>
      </c>
      <c r="J1111" s="89">
        <v>418.19</v>
      </c>
      <c r="K1111" s="86">
        <v>103.5</v>
      </c>
    </row>
    <row r="1112" spans="1:11" ht="18" x14ac:dyDescent="0.4">
      <c r="A1112" s="90">
        <v>254840707</v>
      </c>
      <c r="B1112" s="72" t="s">
        <v>4283</v>
      </c>
      <c r="C1112" s="80" t="s">
        <v>4285</v>
      </c>
      <c r="D1112" s="87" t="s">
        <v>420</v>
      </c>
      <c r="E1112" s="91" t="s">
        <v>2148</v>
      </c>
      <c r="F1112" s="92" t="s">
        <v>2483</v>
      </c>
      <c r="G1112" s="65" t="s">
        <v>1071</v>
      </c>
      <c r="H1112" s="78" t="s">
        <v>3598</v>
      </c>
      <c r="I1112" s="73" t="s">
        <v>4294</v>
      </c>
      <c r="J1112" s="89">
        <v>468.66</v>
      </c>
      <c r="K1112" s="86">
        <v>115.99</v>
      </c>
    </row>
    <row r="1113" spans="1:11" ht="18" x14ac:dyDescent="0.4">
      <c r="A1113" s="90">
        <v>254840410</v>
      </c>
      <c r="B1113" s="72" t="s">
        <v>4283</v>
      </c>
      <c r="C1113" s="80" t="s">
        <v>4285</v>
      </c>
      <c r="D1113" s="87" t="s">
        <v>420</v>
      </c>
      <c r="E1113" s="91" t="s">
        <v>2102</v>
      </c>
      <c r="F1113" s="92" t="s">
        <v>2978</v>
      </c>
      <c r="G1113" s="65" t="s">
        <v>1071</v>
      </c>
      <c r="H1113" s="78" t="s">
        <v>3598</v>
      </c>
      <c r="I1113" s="73" t="s">
        <v>4296</v>
      </c>
      <c r="J1113" s="89">
        <v>777.99</v>
      </c>
      <c r="K1113" s="86">
        <v>192.55</v>
      </c>
    </row>
    <row r="1114" spans="1:11" ht="18" x14ac:dyDescent="0.4">
      <c r="A1114" s="90">
        <v>254822440</v>
      </c>
      <c r="B1114" s="72" t="s">
        <v>4283</v>
      </c>
      <c r="C1114" s="80" t="s">
        <v>4285</v>
      </c>
      <c r="D1114" s="87" t="s">
        <v>420</v>
      </c>
      <c r="E1114" s="91" t="s">
        <v>2100</v>
      </c>
      <c r="F1114" s="92" t="s">
        <v>3049</v>
      </c>
      <c r="G1114" s="65" t="s">
        <v>1071</v>
      </c>
      <c r="H1114" s="78" t="s">
        <v>3598</v>
      </c>
      <c r="I1114" s="73" t="s">
        <v>4297</v>
      </c>
      <c r="J1114" s="89">
        <v>835.98</v>
      </c>
      <c r="K1114" s="86">
        <v>206.91</v>
      </c>
    </row>
    <row r="1115" spans="1:11" ht="18" x14ac:dyDescent="0.4">
      <c r="A1115" s="58">
        <v>254840440</v>
      </c>
      <c r="B1115" s="72" t="s">
        <v>4283</v>
      </c>
      <c r="C1115" s="80" t="s">
        <v>4285</v>
      </c>
      <c r="D1115" s="87" t="s">
        <v>420</v>
      </c>
      <c r="E1115" s="63" t="s">
        <v>2100</v>
      </c>
      <c r="F1115" s="88" t="s">
        <v>3050</v>
      </c>
      <c r="G1115" s="65" t="s">
        <v>1071</v>
      </c>
      <c r="H1115" s="78" t="s">
        <v>3598</v>
      </c>
      <c r="I1115" s="73" t="s">
        <v>4297</v>
      </c>
      <c r="J1115" s="89">
        <v>835.98</v>
      </c>
      <c r="K1115" s="86">
        <v>206.91</v>
      </c>
    </row>
    <row r="1116" spans="1:11" ht="18" x14ac:dyDescent="0.4">
      <c r="A1116" s="90">
        <v>254840464</v>
      </c>
      <c r="B1116" s="72" t="s">
        <v>4283</v>
      </c>
      <c r="C1116" s="80" t="s">
        <v>4285</v>
      </c>
      <c r="D1116" s="87" t="s">
        <v>420</v>
      </c>
      <c r="E1116" s="91" t="s">
        <v>2105</v>
      </c>
      <c r="F1116" s="92" t="s">
        <v>3096</v>
      </c>
      <c r="G1116" s="65" t="s">
        <v>1071</v>
      </c>
      <c r="H1116" s="78" t="s">
        <v>3598</v>
      </c>
      <c r="I1116" s="73" t="s">
        <v>4297</v>
      </c>
      <c r="J1116" s="89">
        <v>873.32</v>
      </c>
      <c r="K1116" s="86">
        <v>216.15</v>
      </c>
    </row>
    <row r="1117" spans="1:11" ht="18" x14ac:dyDescent="0.4">
      <c r="A1117" s="58">
        <v>254840456</v>
      </c>
      <c r="B1117" s="72" t="s">
        <v>4283</v>
      </c>
      <c r="C1117" s="80" t="s">
        <v>4285</v>
      </c>
      <c r="D1117" s="87" t="s">
        <v>420</v>
      </c>
      <c r="E1117" s="63" t="s">
        <v>2143</v>
      </c>
      <c r="F1117" s="88" t="s">
        <v>2279</v>
      </c>
      <c r="G1117" s="65" t="s">
        <v>1071</v>
      </c>
      <c r="H1117" s="78" t="s">
        <v>3598</v>
      </c>
      <c r="I1117" s="73" t="s">
        <v>4289</v>
      </c>
      <c r="J1117" s="89">
        <v>953.74</v>
      </c>
      <c r="K1117" s="86">
        <v>236.05</v>
      </c>
    </row>
    <row r="1118" spans="1:11" ht="18" x14ac:dyDescent="0.4">
      <c r="A1118" s="58">
        <v>254840369</v>
      </c>
      <c r="B1118" s="72" t="s">
        <v>4283</v>
      </c>
      <c r="C1118" s="80" t="s">
        <v>4285</v>
      </c>
      <c r="D1118" s="87" t="s">
        <v>420</v>
      </c>
      <c r="E1118" s="63" t="s">
        <v>2103</v>
      </c>
      <c r="F1118" s="88" t="s">
        <v>3301</v>
      </c>
      <c r="G1118" s="65" t="s">
        <v>1071</v>
      </c>
      <c r="H1118" s="78" t="s">
        <v>3598</v>
      </c>
      <c r="I1118" s="73" t="s">
        <v>4302</v>
      </c>
      <c r="J1118" s="89">
        <v>1019.86</v>
      </c>
      <c r="K1118" s="86">
        <v>252.42</v>
      </c>
    </row>
    <row r="1119" spans="1:11" ht="18" x14ac:dyDescent="0.4">
      <c r="A1119" s="90">
        <v>254840449</v>
      </c>
      <c r="B1119" s="72" t="s">
        <v>4283</v>
      </c>
      <c r="C1119" s="80" t="s">
        <v>4285</v>
      </c>
      <c r="D1119" s="87" t="s">
        <v>420</v>
      </c>
      <c r="E1119" s="91" t="s">
        <v>2129</v>
      </c>
      <c r="F1119" s="92" t="s">
        <v>2229</v>
      </c>
      <c r="G1119" s="65" t="s">
        <v>1071</v>
      </c>
      <c r="H1119" s="78" t="s">
        <v>3598</v>
      </c>
      <c r="I1119" s="73" t="s">
        <v>4297</v>
      </c>
      <c r="J1119" s="89">
        <v>1058.82</v>
      </c>
      <c r="K1119" s="86">
        <v>262.06</v>
      </c>
    </row>
    <row r="1120" spans="1:11" ht="18" x14ac:dyDescent="0.4">
      <c r="A1120" s="90">
        <v>254840477</v>
      </c>
      <c r="B1120" s="72" t="s">
        <v>4283</v>
      </c>
      <c r="C1120" s="80" t="s">
        <v>4285</v>
      </c>
      <c r="D1120" s="87" t="s">
        <v>420</v>
      </c>
      <c r="E1120" s="91" t="s">
        <v>2116</v>
      </c>
      <c r="F1120" s="92" t="s">
        <v>3390</v>
      </c>
      <c r="G1120" s="65" t="s">
        <v>1071</v>
      </c>
      <c r="H1120" s="78" t="s">
        <v>3598</v>
      </c>
      <c r="I1120" s="73" t="s">
        <v>4289</v>
      </c>
      <c r="J1120" s="89">
        <v>591.17999999999995</v>
      </c>
      <c r="K1120" s="86">
        <v>146.32</v>
      </c>
    </row>
    <row r="1121" spans="1:11" ht="18" x14ac:dyDescent="0.4">
      <c r="A1121" s="90">
        <v>254840351</v>
      </c>
      <c r="B1121" s="72" t="s">
        <v>4283</v>
      </c>
      <c r="C1121" s="80" t="s">
        <v>4285</v>
      </c>
      <c r="D1121" s="87" t="s">
        <v>420</v>
      </c>
      <c r="E1121" s="91" t="s">
        <v>2097</v>
      </c>
      <c r="F1121" s="92" t="s">
        <v>3393</v>
      </c>
      <c r="G1121" s="65" t="s">
        <v>1071</v>
      </c>
      <c r="H1121" s="78" t="s">
        <v>3598</v>
      </c>
      <c r="I1121" s="73" t="s">
        <v>4289</v>
      </c>
      <c r="J1121" s="89">
        <v>665.88</v>
      </c>
      <c r="K1121" s="86">
        <v>164.81</v>
      </c>
    </row>
    <row r="1122" spans="1:11" ht="18" x14ac:dyDescent="0.4">
      <c r="A1122" s="90">
        <v>254840561</v>
      </c>
      <c r="B1122" s="72" t="s">
        <v>4283</v>
      </c>
      <c r="C1122" s="80" t="s">
        <v>4285</v>
      </c>
      <c r="D1122" s="87" t="s">
        <v>420</v>
      </c>
      <c r="E1122" s="91" t="s">
        <v>2101</v>
      </c>
      <c r="F1122" s="92" t="s">
        <v>3407</v>
      </c>
      <c r="G1122" s="65" t="s">
        <v>1071</v>
      </c>
      <c r="H1122" s="78" t="s">
        <v>3598</v>
      </c>
      <c r="I1122" s="73" t="s">
        <v>4289</v>
      </c>
      <c r="J1122" s="89">
        <v>998</v>
      </c>
      <c r="K1122" s="86">
        <v>247.01</v>
      </c>
    </row>
    <row r="1123" spans="1:11" ht="18" x14ac:dyDescent="0.4">
      <c r="A1123" s="90">
        <v>254840592</v>
      </c>
      <c r="B1123" s="72" t="s">
        <v>4283</v>
      </c>
      <c r="C1123" s="80" t="s">
        <v>4285</v>
      </c>
      <c r="D1123" s="87" t="s">
        <v>420</v>
      </c>
      <c r="E1123" s="91" t="s">
        <v>2109</v>
      </c>
      <c r="F1123" s="92" t="s">
        <v>3480</v>
      </c>
      <c r="G1123" s="65" t="s">
        <v>1071</v>
      </c>
      <c r="H1123" s="78" t="s">
        <v>3598</v>
      </c>
      <c r="I1123" s="73" t="s">
        <v>4289</v>
      </c>
      <c r="J1123" s="89">
        <v>828.69</v>
      </c>
      <c r="K1123" s="86">
        <v>205.1</v>
      </c>
    </row>
    <row r="1124" spans="1:11" ht="18" x14ac:dyDescent="0.4">
      <c r="A1124" s="90">
        <v>254840932</v>
      </c>
      <c r="B1124" s="72" t="s">
        <v>4283</v>
      </c>
      <c r="C1124" s="80" t="s">
        <v>4285</v>
      </c>
      <c r="D1124" s="87" t="s">
        <v>420</v>
      </c>
      <c r="E1124" s="91" t="s">
        <v>2112</v>
      </c>
      <c r="F1124" s="92" t="s">
        <v>2256</v>
      </c>
      <c r="G1124" s="65" t="s">
        <v>1071</v>
      </c>
      <c r="H1124" s="78" t="s">
        <v>3598</v>
      </c>
      <c r="I1124" s="73" t="s">
        <v>4289</v>
      </c>
      <c r="J1124" s="89">
        <v>412.48</v>
      </c>
      <c r="K1124" s="86">
        <v>102.09</v>
      </c>
    </row>
    <row r="1125" spans="1:11" ht="18" x14ac:dyDescent="0.4">
      <c r="A1125" s="58">
        <v>254840384</v>
      </c>
      <c r="B1125" s="72" t="s">
        <v>4283</v>
      </c>
      <c r="C1125" s="80" t="s">
        <v>4285</v>
      </c>
      <c r="D1125" s="87" t="s">
        <v>420</v>
      </c>
      <c r="E1125" s="63" t="s">
        <v>2130</v>
      </c>
      <c r="F1125" s="88" t="s">
        <v>3585</v>
      </c>
      <c r="G1125" s="65" t="s">
        <v>1071</v>
      </c>
      <c r="H1125" s="78" t="s">
        <v>3598</v>
      </c>
      <c r="I1125" s="73" t="s">
        <v>4289</v>
      </c>
      <c r="J1125" s="89">
        <v>646.34</v>
      </c>
      <c r="K1125" s="86">
        <v>159.97</v>
      </c>
    </row>
    <row r="1126" spans="1:11" ht="18" x14ac:dyDescent="0.4">
      <c r="A1126" s="58">
        <v>254840049</v>
      </c>
      <c r="B1126" s="72" t="s">
        <v>4283</v>
      </c>
      <c r="C1126" s="80" t="s">
        <v>4285</v>
      </c>
      <c r="D1126" s="87" t="s">
        <v>420</v>
      </c>
      <c r="E1126" s="63" t="s">
        <v>2111</v>
      </c>
      <c r="F1126" s="88" t="s">
        <v>3597</v>
      </c>
      <c r="G1126" s="65" t="s">
        <v>1071</v>
      </c>
      <c r="H1126" s="78" t="s">
        <v>3598</v>
      </c>
      <c r="I1126" s="73" t="s">
        <v>4301</v>
      </c>
      <c r="J1126" s="89">
        <v>776.39</v>
      </c>
      <c r="K1126" s="86">
        <v>192.16</v>
      </c>
    </row>
    <row r="1127" spans="1:11" ht="18" x14ac:dyDescent="0.4">
      <c r="A1127" s="90">
        <v>254035592</v>
      </c>
      <c r="B1127" s="72" t="s">
        <v>4283</v>
      </c>
      <c r="C1127" s="80" t="s">
        <v>4285</v>
      </c>
      <c r="D1127" s="87" t="s">
        <v>420</v>
      </c>
      <c r="E1127" s="91" t="s">
        <v>2109</v>
      </c>
      <c r="F1127" s="92" t="s">
        <v>3431</v>
      </c>
      <c r="G1127" s="65" t="s">
        <v>2316</v>
      </c>
      <c r="H1127" s="78" t="s">
        <v>3598</v>
      </c>
      <c r="I1127" s="73" t="s">
        <v>4289</v>
      </c>
      <c r="J1127" s="89">
        <v>856.29</v>
      </c>
      <c r="K1127" s="86">
        <v>211.93</v>
      </c>
    </row>
    <row r="1128" spans="1:11" ht="18" x14ac:dyDescent="0.4">
      <c r="A1128" s="90">
        <v>254351384</v>
      </c>
      <c r="B1128" s="72" t="s">
        <v>4283</v>
      </c>
      <c r="C1128" s="80" t="s">
        <v>4285</v>
      </c>
      <c r="D1128" s="87" t="s">
        <v>420</v>
      </c>
      <c r="E1128" s="91" t="s">
        <v>2130</v>
      </c>
      <c r="F1128" s="92" t="s">
        <v>2916</v>
      </c>
      <c r="G1128" s="65" t="s">
        <v>1072</v>
      </c>
      <c r="H1128" s="78" t="s">
        <v>3598</v>
      </c>
      <c r="I1128" s="73" t="s">
        <v>4297</v>
      </c>
      <c r="J1128" s="89">
        <v>733.99</v>
      </c>
      <c r="K1128" s="86">
        <v>181.66</v>
      </c>
    </row>
    <row r="1129" spans="1:11" ht="18" x14ac:dyDescent="0.4">
      <c r="A1129" s="90">
        <v>254351440</v>
      </c>
      <c r="B1129" s="72" t="s">
        <v>4283</v>
      </c>
      <c r="C1129" s="80" t="s">
        <v>4285</v>
      </c>
      <c r="D1129" s="87" t="s">
        <v>420</v>
      </c>
      <c r="E1129" s="91" t="s">
        <v>2100</v>
      </c>
      <c r="F1129" s="92" t="s">
        <v>3133</v>
      </c>
      <c r="G1129" s="65" t="s">
        <v>1072</v>
      </c>
      <c r="H1129" s="78" t="s">
        <v>3598</v>
      </c>
      <c r="I1129" s="73" t="s">
        <v>4297</v>
      </c>
      <c r="J1129" s="89">
        <v>896.87</v>
      </c>
      <c r="K1129" s="86">
        <v>221.98</v>
      </c>
    </row>
    <row r="1130" spans="1:11" ht="18" x14ac:dyDescent="0.4">
      <c r="A1130" s="90">
        <v>254351494</v>
      </c>
      <c r="B1130" s="72" t="s">
        <v>4283</v>
      </c>
      <c r="C1130" s="80" t="s">
        <v>4285</v>
      </c>
      <c r="D1130" s="87" t="s">
        <v>420</v>
      </c>
      <c r="E1130" s="91" t="s">
        <v>2144</v>
      </c>
      <c r="F1130" s="92" t="s">
        <v>3193</v>
      </c>
      <c r="G1130" s="65" t="s">
        <v>1072</v>
      </c>
      <c r="H1130" s="78" t="s">
        <v>3598</v>
      </c>
      <c r="I1130" s="73" t="s">
        <v>4298</v>
      </c>
      <c r="J1130" s="89">
        <v>932.84</v>
      </c>
      <c r="K1130" s="86">
        <v>230.88</v>
      </c>
    </row>
    <row r="1131" spans="1:11" ht="18" x14ac:dyDescent="0.4">
      <c r="A1131" s="90">
        <v>254351561</v>
      </c>
      <c r="B1131" s="72" t="s">
        <v>4283</v>
      </c>
      <c r="C1131" s="80" t="s">
        <v>4285</v>
      </c>
      <c r="D1131" s="87" t="s">
        <v>420</v>
      </c>
      <c r="E1131" s="91" t="s">
        <v>2101</v>
      </c>
      <c r="F1131" s="92" t="s">
        <v>3298</v>
      </c>
      <c r="G1131" s="65" t="s">
        <v>1072</v>
      </c>
      <c r="H1131" s="78" t="s">
        <v>3598</v>
      </c>
      <c r="I1131" s="73" t="s">
        <v>4297</v>
      </c>
      <c r="J1131" s="89">
        <v>1018.29</v>
      </c>
      <c r="K1131" s="86">
        <v>252.03</v>
      </c>
    </row>
    <row r="1132" spans="1:11" ht="18" x14ac:dyDescent="0.4">
      <c r="A1132" s="90">
        <v>254351560</v>
      </c>
      <c r="B1132" s="72" t="s">
        <v>4283</v>
      </c>
      <c r="C1132" s="80" t="s">
        <v>4285</v>
      </c>
      <c r="D1132" s="87" t="s">
        <v>420</v>
      </c>
      <c r="E1132" s="91" t="s">
        <v>2127</v>
      </c>
      <c r="F1132" s="92" t="s">
        <v>3338</v>
      </c>
      <c r="G1132" s="65" t="s">
        <v>1072</v>
      </c>
      <c r="H1132" s="78" t="s">
        <v>3598</v>
      </c>
      <c r="I1132" s="73" t="s">
        <v>4304</v>
      </c>
      <c r="J1132" s="89">
        <v>1058.6099999999999</v>
      </c>
      <c r="K1132" s="86">
        <v>262.01</v>
      </c>
    </row>
    <row r="1133" spans="1:11" ht="18" x14ac:dyDescent="0.4">
      <c r="A1133" s="90">
        <v>254351369</v>
      </c>
      <c r="B1133" s="72" t="s">
        <v>4283</v>
      </c>
      <c r="C1133" s="80" t="s">
        <v>4285</v>
      </c>
      <c r="D1133" s="87" t="s">
        <v>420</v>
      </c>
      <c r="E1133" s="91" t="s">
        <v>2103</v>
      </c>
      <c r="F1133" s="92" t="s">
        <v>3358</v>
      </c>
      <c r="G1133" s="65" t="s">
        <v>1072</v>
      </c>
      <c r="H1133" s="78" t="s">
        <v>3598</v>
      </c>
      <c r="I1133" s="73" t="s">
        <v>4302</v>
      </c>
      <c r="J1133" s="89">
        <v>1096.6300000000001</v>
      </c>
      <c r="K1133" s="86">
        <v>271.42</v>
      </c>
    </row>
    <row r="1134" spans="1:11" ht="18" x14ac:dyDescent="0.4">
      <c r="A1134" s="90">
        <v>254351449</v>
      </c>
      <c r="B1134" s="72" t="s">
        <v>4283</v>
      </c>
      <c r="C1134" s="80" t="s">
        <v>4285</v>
      </c>
      <c r="D1134" s="87" t="s">
        <v>420</v>
      </c>
      <c r="E1134" s="91" t="s">
        <v>2129</v>
      </c>
      <c r="F1134" s="92" t="s">
        <v>2246</v>
      </c>
      <c r="G1134" s="65" t="s">
        <v>1072</v>
      </c>
      <c r="H1134" s="78" t="s">
        <v>3598</v>
      </c>
      <c r="I1134" s="73" t="s">
        <v>4297</v>
      </c>
      <c r="J1134" s="89">
        <v>1139.31</v>
      </c>
      <c r="K1134" s="86">
        <v>281.98</v>
      </c>
    </row>
    <row r="1135" spans="1:11" ht="18" x14ac:dyDescent="0.4">
      <c r="A1135" s="90">
        <v>254351467</v>
      </c>
      <c r="B1135" s="72" t="s">
        <v>4284</v>
      </c>
      <c r="C1135" s="80" t="s">
        <v>4285</v>
      </c>
      <c r="D1135" s="87" t="s">
        <v>420</v>
      </c>
      <c r="E1135" s="91" t="s">
        <v>2114</v>
      </c>
      <c r="F1135" s="92" t="s">
        <v>3387</v>
      </c>
      <c r="G1135" s="65" t="s">
        <v>1072</v>
      </c>
      <c r="H1135" s="78" t="s">
        <v>3598</v>
      </c>
      <c r="I1135" s="73" t="s">
        <v>4289</v>
      </c>
      <c r="J1135" s="89">
        <v>875.15</v>
      </c>
      <c r="K1135" s="86">
        <v>216.6</v>
      </c>
    </row>
    <row r="1136" spans="1:11" ht="18" x14ac:dyDescent="0.4">
      <c r="A1136" s="90">
        <v>254351305</v>
      </c>
      <c r="B1136" s="72" t="s">
        <v>4283</v>
      </c>
      <c r="C1136" s="80" t="s">
        <v>4285</v>
      </c>
      <c r="D1136" s="87" t="s">
        <v>420</v>
      </c>
      <c r="E1136" s="91" t="s">
        <v>2159</v>
      </c>
      <c r="F1136" s="92" t="s">
        <v>3389</v>
      </c>
      <c r="G1136" s="65" t="s">
        <v>1072</v>
      </c>
      <c r="H1136" s="78" t="s">
        <v>3598</v>
      </c>
      <c r="I1136" s="73" t="s">
        <v>4289</v>
      </c>
      <c r="J1136" s="89">
        <v>911.02</v>
      </c>
      <c r="K1136" s="86">
        <v>225.48</v>
      </c>
    </row>
    <row r="1137" spans="1:11" ht="18" x14ac:dyDescent="0.4">
      <c r="A1137" s="90">
        <v>254351477</v>
      </c>
      <c r="B1137" s="72" t="s">
        <v>4283</v>
      </c>
      <c r="C1137" s="80" t="s">
        <v>4285</v>
      </c>
      <c r="D1137" s="87" t="s">
        <v>420</v>
      </c>
      <c r="E1137" s="91" t="s">
        <v>2185</v>
      </c>
      <c r="F1137" s="92" t="s">
        <v>3473</v>
      </c>
      <c r="G1137" s="65" t="s">
        <v>1072</v>
      </c>
      <c r="H1137" s="78" t="s">
        <v>3598</v>
      </c>
      <c r="I1137" s="73" t="s">
        <v>4289</v>
      </c>
      <c r="J1137" s="89">
        <v>941.33</v>
      </c>
      <c r="K1137" s="86">
        <v>232.98</v>
      </c>
    </row>
    <row r="1138" spans="1:11" ht="18" x14ac:dyDescent="0.4">
      <c r="A1138" s="90">
        <v>254351592</v>
      </c>
      <c r="B1138" s="72" t="s">
        <v>4283</v>
      </c>
      <c r="C1138" s="80" t="s">
        <v>4285</v>
      </c>
      <c r="D1138" s="87" t="s">
        <v>420</v>
      </c>
      <c r="E1138" s="91" t="s">
        <v>2109</v>
      </c>
      <c r="F1138" s="92" t="s">
        <v>3474</v>
      </c>
      <c r="G1138" s="65" t="s">
        <v>1072</v>
      </c>
      <c r="H1138" s="78" t="s">
        <v>3598</v>
      </c>
      <c r="I1138" s="73" t="s">
        <v>4297</v>
      </c>
      <c r="J1138" s="89">
        <v>764.36</v>
      </c>
      <c r="K1138" s="86">
        <v>189.18</v>
      </c>
    </row>
    <row r="1139" spans="1:11" ht="18" x14ac:dyDescent="0.4">
      <c r="A1139" s="90">
        <v>254351351</v>
      </c>
      <c r="B1139" s="72" t="s">
        <v>4283</v>
      </c>
      <c r="C1139" s="80" t="s">
        <v>4285</v>
      </c>
      <c r="D1139" s="87" t="s">
        <v>420</v>
      </c>
      <c r="E1139" s="91" t="s">
        <v>2097</v>
      </c>
      <c r="F1139" s="92" t="s">
        <v>3507</v>
      </c>
      <c r="G1139" s="65" t="s">
        <v>1072</v>
      </c>
      <c r="H1139" s="78" t="s">
        <v>3598</v>
      </c>
      <c r="I1139" s="73" t="s">
        <v>4289</v>
      </c>
      <c r="J1139" s="89">
        <v>703.62</v>
      </c>
      <c r="K1139" s="86">
        <v>174.15</v>
      </c>
    </row>
    <row r="1140" spans="1:11" ht="18" x14ac:dyDescent="0.4">
      <c r="A1140" s="90">
        <v>254089027</v>
      </c>
      <c r="B1140" s="72" t="s">
        <v>4283</v>
      </c>
      <c r="C1140" s="80" t="s">
        <v>4285</v>
      </c>
      <c r="D1140" s="87" t="s">
        <v>420</v>
      </c>
      <c r="E1140" s="91" t="s">
        <v>2096</v>
      </c>
      <c r="F1140" s="92" t="s">
        <v>2645</v>
      </c>
      <c r="G1140" s="65" t="s">
        <v>2295</v>
      </c>
      <c r="H1140" s="78" t="s">
        <v>3598</v>
      </c>
      <c r="I1140" s="73" t="s">
        <v>4293</v>
      </c>
      <c r="J1140" s="89">
        <v>562.20000000000005</v>
      </c>
      <c r="K1140" s="86">
        <v>139.13999999999999</v>
      </c>
    </row>
    <row r="1141" spans="1:11" ht="18" x14ac:dyDescent="0.4">
      <c r="A1141" s="58">
        <v>254089199</v>
      </c>
      <c r="B1141" s="72" t="s">
        <v>4283</v>
      </c>
      <c r="C1141" s="80" t="s">
        <v>4285</v>
      </c>
      <c r="D1141" s="87" t="s">
        <v>420</v>
      </c>
      <c r="E1141" s="63" t="s">
        <v>2107</v>
      </c>
      <c r="F1141" s="88" t="s">
        <v>2681</v>
      </c>
      <c r="G1141" s="65" t="s">
        <v>2295</v>
      </c>
      <c r="H1141" s="78" t="s">
        <v>3598</v>
      </c>
      <c r="I1141" s="73" t="s">
        <v>4295</v>
      </c>
      <c r="J1141" s="89">
        <v>577.24</v>
      </c>
      <c r="K1141" s="86">
        <v>142.87</v>
      </c>
    </row>
    <row r="1142" spans="1:11" ht="18" x14ac:dyDescent="0.4">
      <c r="A1142" s="90">
        <v>254089528</v>
      </c>
      <c r="B1142" s="72" t="s">
        <v>4283</v>
      </c>
      <c r="C1142" s="80" t="s">
        <v>4285</v>
      </c>
      <c r="D1142" s="87" t="s">
        <v>420</v>
      </c>
      <c r="E1142" s="91" t="s">
        <v>2134</v>
      </c>
      <c r="F1142" s="92" t="s">
        <v>2737</v>
      </c>
      <c r="G1142" s="65" t="s">
        <v>2295</v>
      </c>
      <c r="H1142" s="78" t="s">
        <v>3598</v>
      </c>
      <c r="I1142" s="73" t="s">
        <v>4294</v>
      </c>
      <c r="J1142" s="89">
        <v>605.16</v>
      </c>
      <c r="K1142" s="86">
        <v>149.78</v>
      </c>
    </row>
    <row r="1143" spans="1:11" ht="18" x14ac:dyDescent="0.4">
      <c r="A1143" s="90">
        <v>254089702</v>
      </c>
      <c r="B1143" s="72" t="s">
        <v>4283</v>
      </c>
      <c r="C1143" s="80" t="s">
        <v>4285</v>
      </c>
      <c r="D1143" s="87" t="s">
        <v>420</v>
      </c>
      <c r="E1143" s="91" t="s">
        <v>2095</v>
      </c>
      <c r="F1143" s="92" t="s">
        <v>2853</v>
      </c>
      <c r="G1143" s="65" t="s">
        <v>2295</v>
      </c>
      <c r="H1143" s="78" t="s">
        <v>3598</v>
      </c>
      <c r="I1143" s="73" t="s">
        <v>4296</v>
      </c>
      <c r="J1143" s="89">
        <v>685.07</v>
      </c>
      <c r="K1143" s="86">
        <v>169.55</v>
      </c>
    </row>
    <row r="1144" spans="1:11" ht="18" x14ac:dyDescent="0.4">
      <c r="A1144" s="90">
        <v>254089384</v>
      </c>
      <c r="B1144" s="72" t="s">
        <v>4283</v>
      </c>
      <c r="C1144" s="80" t="s">
        <v>4285</v>
      </c>
      <c r="D1144" s="87" t="s">
        <v>420</v>
      </c>
      <c r="E1144" s="91" t="s">
        <v>2130</v>
      </c>
      <c r="F1144" s="92" t="s">
        <v>2911</v>
      </c>
      <c r="G1144" s="65" t="s">
        <v>2295</v>
      </c>
      <c r="H1144" s="78" t="s">
        <v>3598</v>
      </c>
      <c r="I1144" s="73" t="s">
        <v>4297</v>
      </c>
      <c r="J1144" s="89">
        <v>730.02</v>
      </c>
      <c r="K1144" s="86">
        <v>180.68</v>
      </c>
    </row>
    <row r="1145" spans="1:11" ht="18" x14ac:dyDescent="0.4">
      <c r="A1145" s="90">
        <v>254089410</v>
      </c>
      <c r="B1145" s="72" t="s">
        <v>4283</v>
      </c>
      <c r="C1145" s="80" t="s">
        <v>4285</v>
      </c>
      <c r="D1145" s="87" t="s">
        <v>420</v>
      </c>
      <c r="E1145" s="91" t="s">
        <v>2102</v>
      </c>
      <c r="F1145" s="92" t="s">
        <v>3043</v>
      </c>
      <c r="G1145" s="65" t="s">
        <v>2295</v>
      </c>
      <c r="H1145" s="78" t="s">
        <v>3598</v>
      </c>
      <c r="I1145" s="73" t="s">
        <v>4296</v>
      </c>
      <c r="J1145" s="89">
        <v>830.89</v>
      </c>
      <c r="K1145" s="86">
        <v>205.65</v>
      </c>
    </row>
    <row r="1146" spans="1:11" ht="18" x14ac:dyDescent="0.4">
      <c r="A1146" s="90">
        <v>254089073</v>
      </c>
      <c r="B1146" s="72" t="s">
        <v>4283</v>
      </c>
      <c r="C1146" s="80" t="s">
        <v>4285</v>
      </c>
      <c r="D1146" s="87" t="s">
        <v>420</v>
      </c>
      <c r="E1146" s="91" t="s">
        <v>2121</v>
      </c>
      <c r="F1146" s="92" t="s">
        <v>3205</v>
      </c>
      <c r="G1146" s="65" t="s">
        <v>2295</v>
      </c>
      <c r="H1146" s="78" t="s">
        <v>3598</v>
      </c>
      <c r="I1146" s="73" t="s">
        <v>4302</v>
      </c>
      <c r="J1146" s="89">
        <v>940.93</v>
      </c>
      <c r="K1146" s="86">
        <v>232.88</v>
      </c>
    </row>
    <row r="1147" spans="1:11" ht="18" x14ac:dyDescent="0.4">
      <c r="A1147" s="90">
        <v>254089494</v>
      </c>
      <c r="B1147" s="72" t="s">
        <v>4283</v>
      </c>
      <c r="C1147" s="80" t="s">
        <v>4285</v>
      </c>
      <c r="D1147" s="87" t="s">
        <v>420</v>
      </c>
      <c r="E1147" s="91" t="s">
        <v>2144</v>
      </c>
      <c r="F1147" s="92" t="s">
        <v>3264</v>
      </c>
      <c r="G1147" s="65" t="s">
        <v>2295</v>
      </c>
      <c r="H1147" s="78" t="s">
        <v>3598</v>
      </c>
      <c r="I1147" s="73" t="s">
        <v>4298</v>
      </c>
      <c r="J1147" s="89">
        <v>981.11</v>
      </c>
      <c r="K1147" s="86">
        <v>242.82</v>
      </c>
    </row>
    <row r="1148" spans="1:11" ht="18" x14ac:dyDescent="0.4">
      <c r="A1148" s="90">
        <v>254089456</v>
      </c>
      <c r="B1148" s="72" t="s">
        <v>4283</v>
      </c>
      <c r="C1148" s="80" t="s">
        <v>4285</v>
      </c>
      <c r="D1148" s="87" t="s">
        <v>420</v>
      </c>
      <c r="E1148" s="91" t="s">
        <v>2143</v>
      </c>
      <c r="F1148" s="92" t="s">
        <v>2250</v>
      </c>
      <c r="G1148" s="65" t="s">
        <v>2295</v>
      </c>
      <c r="H1148" s="78" t="s">
        <v>3598</v>
      </c>
      <c r="I1148" s="73" t="s">
        <v>4289</v>
      </c>
      <c r="J1148" s="89">
        <v>1018.61</v>
      </c>
      <c r="K1148" s="86">
        <v>252.11</v>
      </c>
    </row>
    <row r="1149" spans="1:11" ht="18" x14ac:dyDescent="0.4">
      <c r="A1149" s="90">
        <v>254089184</v>
      </c>
      <c r="B1149" s="72" t="s">
        <v>4283</v>
      </c>
      <c r="C1149" s="80" t="s">
        <v>4285</v>
      </c>
      <c r="D1149" s="87" t="s">
        <v>420</v>
      </c>
      <c r="E1149" s="91" t="s">
        <v>2098</v>
      </c>
      <c r="F1149" s="92" t="s">
        <v>3325</v>
      </c>
      <c r="G1149" s="65" t="s">
        <v>2295</v>
      </c>
      <c r="H1149" s="78" t="s">
        <v>3598</v>
      </c>
      <c r="I1149" s="73" t="s">
        <v>4302</v>
      </c>
      <c r="J1149" s="89">
        <v>1039.2</v>
      </c>
      <c r="K1149" s="86">
        <v>257.2</v>
      </c>
    </row>
    <row r="1150" spans="1:11" ht="18" x14ac:dyDescent="0.4">
      <c r="A1150" s="58">
        <v>254089369</v>
      </c>
      <c r="B1150" s="72" t="s">
        <v>4283</v>
      </c>
      <c r="C1150" s="80" t="s">
        <v>4285</v>
      </c>
      <c r="D1150" s="87" t="s">
        <v>420</v>
      </c>
      <c r="E1150" s="63" t="s">
        <v>2103</v>
      </c>
      <c r="F1150" s="88" t="s">
        <v>3354</v>
      </c>
      <c r="G1150" s="65" t="s">
        <v>2295</v>
      </c>
      <c r="H1150" s="78" t="s">
        <v>3598</v>
      </c>
      <c r="I1150" s="73" t="s">
        <v>4302</v>
      </c>
      <c r="J1150" s="89">
        <v>1091.1600000000001</v>
      </c>
      <c r="K1150" s="86">
        <v>270.06</v>
      </c>
    </row>
    <row r="1151" spans="1:11" ht="18" x14ac:dyDescent="0.4">
      <c r="A1151" s="90">
        <v>254089169</v>
      </c>
      <c r="B1151" s="72" t="s">
        <v>4283</v>
      </c>
      <c r="C1151" s="80" t="s">
        <v>4285</v>
      </c>
      <c r="D1151" s="87" t="s">
        <v>420</v>
      </c>
      <c r="E1151" s="91" t="s">
        <v>2182</v>
      </c>
      <c r="F1151" s="92" t="s">
        <v>3380</v>
      </c>
      <c r="G1151" s="65" t="s">
        <v>2295</v>
      </c>
      <c r="H1151" s="78" t="s">
        <v>3598</v>
      </c>
      <c r="I1151" s="73" t="s">
        <v>4289</v>
      </c>
      <c r="J1151" s="89">
        <v>1496.53</v>
      </c>
      <c r="K1151" s="86">
        <v>370.39</v>
      </c>
    </row>
    <row r="1152" spans="1:11" ht="18" x14ac:dyDescent="0.4">
      <c r="A1152" s="90">
        <v>254089932</v>
      </c>
      <c r="B1152" s="72" t="s">
        <v>4283</v>
      </c>
      <c r="C1152" s="80" t="s">
        <v>4285</v>
      </c>
      <c r="D1152" s="87" t="s">
        <v>420</v>
      </c>
      <c r="E1152" s="91" t="s">
        <v>2112</v>
      </c>
      <c r="F1152" s="92" t="s">
        <v>3419</v>
      </c>
      <c r="G1152" s="65" t="s">
        <v>2295</v>
      </c>
      <c r="H1152" s="78" t="s">
        <v>3598</v>
      </c>
      <c r="I1152" s="73" t="s">
        <v>4289</v>
      </c>
      <c r="J1152" s="89">
        <v>503.52</v>
      </c>
      <c r="K1152" s="86">
        <v>124.62</v>
      </c>
    </row>
    <row r="1153" spans="1:11" ht="18" x14ac:dyDescent="0.4">
      <c r="A1153" s="90">
        <v>254089592</v>
      </c>
      <c r="B1153" s="72" t="s">
        <v>4283</v>
      </c>
      <c r="C1153" s="80" t="s">
        <v>4285</v>
      </c>
      <c r="D1153" s="87" t="s">
        <v>420</v>
      </c>
      <c r="E1153" s="91" t="s">
        <v>2109</v>
      </c>
      <c r="F1153" s="92" t="s">
        <v>3476</v>
      </c>
      <c r="G1153" s="65" t="s">
        <v>2295</v>
      </c>
      <c r="H1153" s="78" t="s">
        <v>3598</v>
      </c>
      <c r="I1153" s="73" t="s">
        <v>4289</v>
      </c>
      <c r="J1153" s="89">
        <v>940.93</v>
      </c>
      <c r="K1153" s="86">
        <v>232.88</v>
      </c>
    </row>
    <row r="1154" spans="1:11" ht="18" x14ac:dyDescent="0.4">
      <c r="A1154" s="90">
        <v>254096351</v>
      </c>
      <c r="B1154" s="72" t="s">
        <v>4283</v>
      </c>
      <c r="C1154" s="80" t="s">
        <v>4285</v>
      </c>
      <c r="D1154" s="87" t="s">
        <v>420</v>
      </c>
      <c r="E1154" s="91" t="s">
        <v>2097</v>
      </c>
      <c r="F1154" s="92" t="s">
        <v>2909</v>
      </c>
      <c r="G1154" s="65" t="s">
        <v>694</v>
      </c>
      <c r="H1154" s="78" t="s">
        <v>3598</v>
      </c>
      <c r="I1154" s="73" t="s">
        <v>4300</v>
      </c>
      <c r="J1154" s="89">
        <v>728.96</v>
      </c>
      <c r="K1154" s="86">
        <v>180.42</v>
      </c>
    </row>
    <row r="1155" spans="1:11" ht="18" x14ac:dyDescent="0.4">
      <c r="A1155" s="90">
        <v>254096440</v>
      </c>
      <c r="B1155" s="72" t="s">
        <v>4283</v>
      </c>
      <c r="C1155" s="80" t="s">
        <v>4285</v>
      </c>
      <c r="D1155" s="87" t="s">
        <v>420</v>
      </c>
      <c r="E1155" s="91" t="s">
        <v>2100</v>
      </c>
      <c r="F1155" s="92" t="s">
        <v>3303</v>
      </c>
      <c r="G1155" s="65" t="s">
        <v>694</v>
      </c>
      <c r="H1155" s="78" t="s">
        <v>3598</v>
      </c>
      <c r="I1155" s="73" t="s">
        <v>4297</v>
      </c>
      <c r="J1155" s="89">
        <v>1021.06</v>
      </c>
      <c r="K1155" s="86">
        <v>252.71</v>
      </c>
    </row>
    <row r="1156" spans="1:11" ht="18" x14ac:dyDescent="0.4">
      <c r="A1156" s="90">
        <v>254096184</v>
      </c>
      <c r="B1156" s="72" t="s">
        <v>4283</v>
      </c>
      <c r="C1156" s="80" t="s">
        <v>4285</v>
      </c>
      <c r="D1156" s="87" t="s">
        <v>420</v>
      </c>
      <c r="E1156" s="91" t="s">
        <v>2098</v>
      </c>
      <c r="F1156" s="92" t="s">
        <v>3359</v>
      </c>
      <c r="G1156" s="65" t="s">
        <v>694</v>
      </c>
      <c r="H1156" s="78" t="s">
        <v>3598</v>
      </c>
      <c r="I1156" s="73" t="s">
        <v>4302</v>
      </c>
      <c r="J1156" s="89">
        <v>1100.0899999999999</v>
      </c>
      <c r="K1156" s="86">
        <v>272.27</v>
      </c>
    </row>
    <row r="1157" spans="1:11" ht="18" x14ac:dyDescent="0.4">
      <c r="A1157" s="90">
        <v>254096925</v>
      </c>
      <c r="B1157" s="72" t="s">
        <v>4283</v>
      </c>
      <c r="C1157" s="80" t="s">
        <v>4285</v>
      </c>
      <c r="D1157" s="87" t="s">
        <v>420</v>
      </c>
      <c r="E1157" s="91" t="s">
        <v>2154</v>
      </c>
      <c r="F1157" s="92" t="s">
        <v>2492</v>
      </c>
      <c r="G1157" s="65" t="s">
        <v>694</v>
      </c>
      <c r="H1157" s="78" t="s">
        <v>3598</v>
      </c>
      <c r="I1157" s="73" t="s">
        <v>4290</v>
      </c>
      <c r="J1157" s="89">
        <v>475.21</v>
      </c>
      <c r="K1157" s="86">
        <v>117.61</v>
      </c>
    </row>
    <row r="1158" spans="1:11" ht="18" x14ac:dyDescent="0.4">
      <c r="A1158" s="90">
        <v>254096579</v>
      </c>
      <c r="B1158" s="72" t="s">
        <v>4283</v>
      </c>
      <c r="C1158" s="80" t="s">
        <v>4285</v>
      </c>
      <c r="D1158" s="87" t="s">
        <v>420</v>
      </c>
      <c r="E1158" s="91" t="s">
        <v>2170</v>
      </c>
      <c r="F1158" s="92" t="s">
        <v>3162</v>
      </c>
      <c r="G1158" s="65" t="s">
        <v>694</v>
      </c>
      <c r="H1158" s="78" t="s">
        <v>3598</v>
      </c>
      <c r="I1158" s="73" t="s">
        <v>4289</v>
      </c>
      <c r="J1158" s="89">
        <v>917.53</v>
      </c>
      <c r="K1158" s="86">
        <v>227.09</v>
      </c>
    </row>
    <row r="1159" spans="1:11" ht="18" x14ac:dyDescent="0.4">
      <c r="A1159" s="90">
        <v>254096926</v>
      </c>
      <c r="B1159" s="72" t="s">
        <v>4283</v>
      </c>
      <c r="C1159" s="80" t="s">
        <v>4285</v>
      </c>
      <c r="D1159" s="87" t="s">
        <v>420</v>
      </c>
      <c r="E1159" s="91" t="s">
        <v>2156</v>
      </c>
      <c r="F1159" s="92" t="s">
        <v>2458</v>
      </c>
      <c r="G1159" s="65" t="s">
        <v>694</v>
      </c>
      <c r="H1159" s="78" t="s">
        <v>3598</v>
      </c>
      <c r="I1159" s="73" t="s">
        <v>4292</v>
      </c>
      <c r="J1159" s="89">
        <v>449.77</v>
      </c>
      <c r="K1159" s="86">
        <v>111.32</v>
      </c>
    </row>
    <row r="1160" spans="1:11" ht="18" x14ac:dyDescent="0.4">
      <c r="A1160" s="90">
        <v>254096707</v>
      </c>
      <c r="B1160" s="72" t="s">
        <v>4283</v>
      </c>
      <c r="C1160" s="80" t="s">
        <v>4285</v>
      </c>
      <c r="D1160" s="87" t="s">
        <v>420</v>
      </c>
      <c r="E1160" s="91" t="s">
        <v>2148</v>
      </c>
      <c r="F1160" s="92" t="s">
        <v>2540</v>
      </c>
      <c r="G1160" s="65" t="s">
        <v>694</v>
      </c>
      <c r="H1160" s="78" t="s">
        <v>3598</v>
      </c>
      <c r="I1160" s="73" t="s">
        <v>4294</v>
      </c>
      <c r="J1160" s="89">
        <v>506.43</v>
      </c>
      <c r="K1160" s="86">
        <v>125.34</v>
      </c>
    </row>
    <row r="1161" spans="1:11" ht="18" x14ac:dyDescent="0.4">
      <c r="A1161" s="90">
        <v>254096027</v>
      </c>
      <c r="B1161" s="72" t="s">
        <v>4283</v>
      </c>
      <c r="C1161" s="80" t="s">
        <v>4285</v>
      </c>
      <c r="D1161" s="87" t="s">
        <v>420</v>
      </c>
      <c r="E1161" s="91" t="s">
        <v>2096</v>
      </c>
      <c r="F1161" s="92" t="s">
        <v>2646</v>
      </c>
      <c r="G1161" s="65" t="s">
        <v>694</v>
      </c>
      <c r="H1161" s="78" t="s">
        <v>3598</v>
      </c>
      <c r="I1161" s="73" t="s">
        <v>4293</v>
      </c>
      <c r="J1161" s="89">
        <v>562.20000000000005</v>
      </c>
      <c r="K1161" s="86">
        <v>139.13999999999999</v>
      </c>
    </row>
    <row r="1162" spans="1:11" ht="18" x14ac:dyDescent="0.4">
      <c r="A1162" s="58">
        <v>254096199</v>
      </c>
      <c r="B1162" s="72" t="s">
        <v>4283</v>
      </c>
      <c r="C1162" s="80" t="s">
        <v>4285</v>
      </c>
      <c r="D1162" s="87" t="s">
        <v>420</v>
      </c>
      <c r="E1162" s="63" t="s">
        <v>2107</v>
      </c>
      <c r="F1162" s="88" t="s">
        <v>2682</v>
      </c>
      <c r="G1162" s="65" t="s">
        <v>694</v>
      </c>
      <c r="H1162" s="78" t="s">
        <v>3598</v>
      </c>
      <c r="I1162" s="73" t="s">
        <v>4295</v>
      </c>
      <c r="J1162" s="89">
        <v>577.24</v>
      </c>
      <c r="K1162" s="86">
        <v>142.87</v>
      </c>
    </row>
    <row r="1163" spans="1:11" ht="18" x14ac:dyDescent="0.4">
      <c r="A1163" s="90">
        <v>254096528</v>
      </c>
      <c r="B1163" s="72" t="s">
        <v>4283</v>
      </c>
      <c r="C1163" s="80" t="s">
        <v>4285</v>
      </c>
      <c r="D1163" s="87" t="s">
        <v>420</v>
      </c>
      <c r="E1163" s="91" t="s">
        <v>2134</v>
      </c>
      <c r="F1163" s="92" t="s">
        <v>2738</v>
      </c>
      <c r="G1163" s="65" t="s">
        <v>694</v>
      </c>
      <c r="H1163" s="78" t="s">
        <v>3598</v>
      </c>
      <c r="I1163" s="73" t="s">
        <v>4294</v>
      </c>
      <c r="J1163" s="89">
        <v>605.16</v>
      </c>
      <c r="K1163" s="86">
        <v>149.78</v>
      </c>
    </row>
    <row r="1164" spans="1:11" ht="18" x14ac:dyDescent="0.4">
      <c r="A1164" s="90">
        <v>254096702</v>
      </c>
      <c r="B1164" s="72" t="s">
        <v>4283</v>
      </c>
      <c r="C1164" s="80" t="s">
        <v>4285</v>
      </c>
      <c r="D1164" s="87" t="s">
        <v>420</v>
      </c>
      <c r="E1164" s="91" t="s">
        <v>2095</v>
      </c>
      <c r="F1164" s="92" t="s">
        <v>2852</v>
      </c>
      <c r="G1164" s="65" t="s">
        <v>694</v>
      </c>
      <c r="H1164" s="78" t="s">
        <v>3598</v>
      </c>
      <c r="I1164" s="73" t="s">
        <v>4296</v>
      </c>
      <c r="J1164" s="89">
        <v>685.07</v>
      </c>
      <c r="K1164" s="86">
        <v>169.55</v>
      </c>
    </row>
    <row r="1165" spans="1:11" ht="18" x14ac:dyDescent="0.4">
      <c r="A1165" s="90">
        <v>254096948</v>
      </c>
      <c r="B1165" s="72" t="s">
        <v>4283</v>
      </c>
      <c r="C1165" s="80" t="s">
        <v>4285</v>
      </c>
      <c r="D1165" s="87" t="s">
        <v>420</v>
      </c>
      <c r="E1165" s="91" t="s">
        <v>2125</v>
      </c>
      <c r="F1165" s="92" t="s">
        <v>2867</v>
      </c>
      <c r="G1165" s="65" t="s">
        <v>694</v>
      </c>
      <c r="H1165" s="78" t="s">
        <v>3598</v>
      </c>
      <c r="I1165" s="73" t="s">
        <v>4297</v>
      </c>
      <c r="J1165" s="89">
        <v>700.55</v>
      </c>
      <c r="K1165" s="86">
        <v>173.39</v>
      </c>
    </row>
    <row r="1166" spans="1:11" ht="18" x14ac:dyDescent="0.4">
      <c r="A1166" s="90">
        <v>254096384</v>
      </c>
      <c r="B1166" s="72" t="s">
        <v>4283</v>
      </c>
      <c r="C1166" s="80" t="s">
        <v>4285</v>
      </c>
      <c r="D1166" s="87" t="s">
        <v>420</v>
      </c>
      <c r="E1166" s="91" t="s">
        <v>2130</v>
      </c>
      <c r="F1166" s="92" t="s">
        <v>2910</v>
      </c>
      <c r="G1166" s="65" t="s">
        <v>694</v>
      </c>
      <c r="H1166" s="78" t="s">
        <v>3598</v>
      </c>
      <c r="I1166" s="73" t="s">
        <v>4297</v>
      </c>
      <c r="J1166" s="89">
        <v>730.02</v>
      </c>
      <c r="K1166" s="86">
        <v>180.68</v>
      </c>
    </row>
    <row r="1167" spans="1:11" ht="18" x14ac:dyDescent="0.4">
      <c r="A1167" s="90">
        <v>254096530</v>
      </c>
      <c r="B1167" s="72" t="s">
        <v>4283</v>
      </c>
      <c r="C1167" s="80" t="s">
        <v>4285</v>
      </c>
      <c r="D1167" s="87" t="s">
        <v>420</v>
      </c>
      <c r="E1167" s="91" t="s">
        <v>2110</v>
      </c>
      <c r="F1167" s="92" t="s">
        <v>2957</v>
      </c>
      <c r="G1167" s="65" t="s">
        <v>694</v>
      </c>
      <c r="H1167" s="78" t="s">
        <v>3598</v>
      </c>
      <c r="I1167" s="73" t="s">
        <v>4296</v>
      </c>
      <c r="J1167" s="89">
        <v>766.54</v>
      </c>
      <c r="K1167" s="86">
        <v>189.72</v>
      </c>
    </row>
    <row r="1168" spans="1:11" ht="18" x14ac:dyDescent="0.4">
      <c r="A1168" s="90">
        <v>254096072</v>
      </c>
      <c r="B1168" s="72" t="s">
        <v>4283</v>
      </c>
      <c r="C1168" s="80" t="s">
        <v>4285</v>
      </c>
      <c r="D1168" s="87" t="s">
        <v>420</v>
      </c>
      <c r="E1168" s="91" t="s">
        <v>2104</v>
      </c>
      <c r="F1168" s="92" t="s">
        <v>3020</v>
      </c>
      <c r="G1168" s="65" t="s">
        <v>694</v>
      </c>
      <c r="H1168" s="78" t="s">
        <v>3598</v>
      </c>
      <c r="I1168" s="73" t="s">
        <v>4298</v>
      </c>
      <c r="J1168" s="89">
        <v>813.39</v>
      </c>
      <c r="K1168" s="86">
        <v>201.31</v>
      </c>
    </row>
    <row r="1169" spans="1:11" ht="18" x14ac:dyDescent="0.4">
      <c r="A1169" s="90">
        <v>254096592</v>
      </c>
      <c r="B1169" s="72" t="s">
        <v>4283</v>
      </c>
      <c r="C1169" s="80" t="s">
        <v>4285</v>
      </c>
      <c r="D1169" s="87" t="s">
        <v>420</v>
      </c>
      <c r="E1169" s="91" t="s">
        <v>2109</v>
      </c>
      <c r="F1169" s="92" t="s">
        <v>3021</v>
      </c>
      <c r="G1169" s="65" t="s">
        <v>694</v>
      </c>
      <c r="H1169" s="78" t="s">
        <v>3598</v>
      </c>
      <c r="I1169" s="73" t="s">
        <v>4297</v>
      </c>
      <c r="J1169" s="89">
        <v>813.39</v>
      </c>
      <c r="K1169" s="86">
        <v>201.31</v>
      </c>
    </row>
    <row r="1170" spans="1:11" ht="18" x14ac:dyDescent="0.4">
      <c r="A1170" s="58">
        <v>254096049</v>
      </c>
      <c r="B1170" s="72" t="s">
        <v>4283</v>
      </c>
      <c r="C1170" s="80" t="s">
        <v>4285</v>
      </c>
      <c r="D1170" s="87" t="s">
        <v>420</v>
      </c>
      <c r="E1170" s="63" t="s">
        <v>2111</v>
      </c>
      <c r="F1170" s="88" t="s">
        <v>3032</v>
      </c>
      <c r="G1170" s="65" t="s">
        <v>694</v>
      </c>
      <c r="H1170" s="78" t="s">
        <v>3598</v>
      </c>
      <c r="I1170" s="73" t="s">
        <v>4301</v>
      </c>
      <c r="J1170" s="89">
        <v>825.1</v>
      </c>
      <c r="K1170" s="86">
        <v>204.21</v>
      </c>
    </row>
    <row r="1171" spans="1:11" ht="18" x14ac:dyDescent="0.4">
      <c r="A1171" s="58">
        <v>254096410</v>
      </c>
      <c r="B1171" s="72" t="s">
        <v>4283</v>
      </c>
      <c r="C1171" s="80" t="s">
        <v>4285</v>
      </c>
      <c r="D1171" s="87" t="s">
        <v>420</v>
      </c>
      <c r="E1171" s="63" t="s">
        <v>2102</v>
      </c>
      <c r="F1171" s="88" t="s">
        <v>3044</v>
      </c>
      <c r="G1171" s="65" t="s">
        <v>694</v>
      </c>
      <c r="H1171" s="78" t="s">
        <v>3598</v>
      </c>
      <c r="I1171" s="73" t="s">
        <v>4296</v>
      </c>
      <c r="J1171" s="89">
        <v>830.89</v>
      </c>
      <c r="K1171" s="86">
        <v>205.65</v>
      </c>
    </row>
    <row r="1172" spans="1:11" ht="18" x14ac:dyDescent="0.4">
      <c r="A1172" s="90">
        <v>254096084</v>
      </c>
      <c r="B1172" s="72" t="s">
        <v>4283</v>
      </c>
      <c r="C1172" s="80" t="s">
        <v>4285</v>
      </c>
      <c r="D1172" s="87" t="s">
        <v>420</v>
      </c>
      <c r="E1172" s="91" t="s">
        <v>2135</v>
      </c>
      <c r="F1172" s="92" t="s">
        <v>3073</v>
      </c>
      <c r="G1172" s="65" t="s">
        <v>694</v>
      </c>
      <c r="H1172" s="78" t="s">
        <v>3598</v>
      </c>
      <c r="I1172" s="73" t="s">
        <v>4289</v>
      </c>
      <c r="J1172" s="89">
        <v>855.14</v>
      </c>
      <c r="K1172" s="86">
        <v>211.65</v>
      </c>
    </row>
    <row r="1173" spans="1:11" ht="18" x14ac:dyDescent="0.4">
      <c r="A1173" s="90">
        <v>254096009</v>
      </c>
      <c r="B1173" s="72" t="s">
        <v>4283</v>
      </c>
      <c r="C1173" s="80" t="s">
        <v>4285</v>
      </c>
      <c r="D1173" s="87" t="s">
        <v>420</v>
      </c>
      <c r="E1173" s="91" t="s">
        <v>2106</v>
      </c>
      <c r="F1173" s="92" t="s">
        <v>3085</v>
      </c>
      <c r="G1173" s="65" t="s">
        <v>694</v>
      </c>
      <c r="H1173" s="78" t="s">
        <v>3598</v>
      </c>
      <c r="I1173" s="73" t="s">
        <v>4297</v>
      </c>
      <c r="J1173" s="89">
        <v>867.6</v>
      </c>
      <c r="K1173" s="86">
        <v>214.73</v>
      </c>
    </row>
    <row r="1174" spans="1:11" ht="18" x14ac:dyDescent="0.4">
      <c r="A1174" s="58">
        <v>254096708</v>
      </c>
      <c r="B1174" s="72" t="s">
        <v>4283</v>
      </c>
      <c r="C1174" s="80" t="s">
        <v>4285</v>
      </c>
      <c r="D1174" s="87" t="s">
        <v>420</v>
      </c>
      <c r="E1174" s="63" t="s">
        <v>2167</v>
      </c>
      <c r="F1174" s="88" t="s">
        <v>3090</v>
      </c>
      <c r="G1174" s="65" t="s">
        <v>694</v>
      </c>
      <c r="H1174" s="78" t="s">
        <v>3598</v>
      </c>
      <c r="I1174" s="73" t="s">
        <v>4295</v>
      </c>
      <c r="J1174" s="89">
        <v>869.02</v>
      </c>
      <c r="K1174" s="86">
        <v>215.08</v>
      </c>
    </row>
    <row r="1175" spans="1:11" ht="18" x14ac:dyDescent="0.4">
      <c r="A1175" s="90">
        <v>254096073</v>
      </c>
      <c r="B1175" s="72" t="s">
        <v>4283</v>
      </c>
      <c r="C1175" s="80" t="s">
        <v>4285</v>
      </c>
      <c r="D1175" s="87" t="s">
        <v>420</v>
      </c>
      <c r="E1175" s="91" t="s">
        <v>2121</v>
      </c>
      <c r="F1175" s="92" t="s">
        <v>3204</v>
      </c>
      <c r="G1175" s="65" t="s">
        <v>694</v>
      </c>
      <c r="H1175" s="78" t="s">
        <v>3598</v>
      </c>
      <c r="I1175" s="73" t="s">
        <v>4302</v>
      </c>
      <c r="J1175" s="89">
        <v>940.93</v>
      </c>
      <c r="K1175" s="86">
        <v>232.88</v>
      </c>
    </row>
    <row r="1176" spans="1:11" ht="18" x14ac:dyDescent="0.4">
      <c r="A1176" s="90">
        <v>254096477</v>
      </c>
      <c r="B1176" s="72" t="s">
        <v>4283</v>
      </c>
      <c r="C1176" s="80" t="s">
        <v>4285</v>
      </c>
      <c r="D1176" s="87" t="s">
        <v>420</v>
      </c>
      <c r="E1176" s="91" t="s">
        <v>2116</v>
      </c>
      <c r="F1176" s="92" t="s">
        <v>3227</v>
      </c>
      <c r="G1176" s="65" t="s">
        <v>694</v>
      </c>
      <c r="H1176" s="78" t="s">
        <v>3598</v>
      </c>
      <c r="I1176" s="73" t="s">
        <v>4297</v>
      </c>
      <c r="J1176" s="89">
        <v>951.6</v>
      </c>
      <c r="K1176" s="86">
        <v>235.52</v>
      </c>
    </row>
    <row r="1177" spans="1:11" ht="18" x14ac:dyDescent="0.4">
      <c r="A1177" s="90">
        <v>254096362</v>
      </c>
      <c r="B1177" s="72" t="s">
        <v>4283</v>
      </c>
      <c r="C1177" s="80" t="s">
        <v>4285</v>
      </c>
      <c r="D1177" s="87" t="s">
        <v>420</v>
      </c>
      <c r="E1177" s="91" t="s">
        <v>2162</v>
      </c>
      <c r="F1177" s="92" t="s">
        <v>3263</v>
      </c>
      <c r="G1177" s="65" t="s">
        <v>694</v>
      </c>
      <c r="H1177" s="78" t="s">
        <v>3598</v>
      </c>
      <c r="I1177" s="73" t="s">
        <v>4289</v>
      </c>
      <c r="J1177" s="89">
        <v>981.11</v>
      </c>
      <c r="K1177" s="86">
        <v>242.82</v>
      </c>
    </row>
    <row r="1178" spans="1:11" ht="18" x14ac:dyDescent="0.4">
      <c r="A1178" s="58">
        <v>254096494</v>
      </c>
      <c r="B1178" s="72" t="s">
        <v>4283</v>
      </c>
      <c r="C1178" s="80" t="s">
        <v>4285</v>
      </c>
      <c r="D1178" s="87" t="s">
        <v>420</v>
      </c>
      <c r="E1178" s="63" t="s">
        <v>2144</v>
      </c>
      <c r="F1178" s="88" t="s">
        <v>3265</v>
      </c>
      <c r="G1178" s="65" t="s">
        <v>694</v>
      </c>
      <c r="H1178" s="78" t="s">
        <v>3598</v>
      </c>
      <c r="I1178" s="73" t="s">
        <v>4298</v>
      </c>
      <c r="J1178" s="89">
        <v>981.11</v>
      </c>
      <c r="K1178" s="86">
        <v>242.82</v>
      </c>
    </row>
    <row r="1179" spans="1:11" ht="18" x14ac:dyDescent="0.4">
      <c r="A1179" s="58">
        <v>254096375</v>
      </c>
      <c r="B1179" s="72" t="s">
        <v>4283</v>
      </c>
      <c r="C1179" s="80" t="s">
        <v>4285</v>
      </c>
      <c r="D1179" s="87" t="s">
        <v>420</v>
      </c>
      <c r="E1179" s="63" t="s">
        <v>2115</v>
      </c>
      <c r="F1179" s="88" t="s">
        <v>3266</v>
      </c>
      <c r="G1179" s="65" t="s">
        <v>694</v>
      </c>
      <c r="H1179" s="78" t="s">
        <v>3598</v>
      </c>
      <c r="I1179" s="73" t="s">
        <v>4297</v>
      </c>
      <c r="J1179" s="89">
        <v>983.85</v>
      </c>
      <c r="K1179" s="86">
        <v>243.5</v>
      </c>
    </row>
    <row r="1180" spans="1:11" ht="18" x14ac:dyDescent="0.4">
      <c r="A1180" s="90">
        <v>254096318</v>
      </c>
      <c r="B1180" s="72" t="s">
        <v>4283</v>
      </c>
      <c r="C1180" s="80" t="s">
        <v>4285</v>
      </c>
      <c r="D1180" s="87" t="s">
        <v>420</v>
      </c>
      <c r="E1180" s="91" t="s">
        <v>2141</v>
      </c>
      <c r="F1180" s="92" t="s">
        <v>3269</v>
      </c>
      <c r="G1180" s="65" t="s">
        <v>694</v>
      </c>
      <c r="H1180" s="78" t="s">
        <v>3598</v>
      </c>
      <c r="I1180" s="73" t="s">
        <v>4302</v>
      </c>
      <c r="J1180" s="89">
        <v>987.15</v>
      </c>
      <c r="K1180" s="86">
        <v>244.32</v>
      </c>
    </row>
    <row r="1181" spans="1:11" ht="18" x14ac:dyDescent="0.4">
      <c r="A1181" s="90">
        <v>254096464</v>
      </c>
      <c r="B1181" s="72" t="s">
        <v>4283</v>
      </c>
      <c r="C1181" s="80" t="s">
        <v>4285</v>
      </c>
      <c r="D1181" s="87" t="s">
        <v>420</v>
      </c>
      <c r="E1181" s="91" t="s">
        <v>2105</v>
      </c>
      <c r="F1181" s="92" t="s">
        <v>3280</v>
      </c>
      <c r="G1181" s="65" t="s">
        <v>694</v>
      </c>
      <c r="H1181" s="78" t="s">
        <v>3598</v>
      </c>
      <c r="I1181" s="73" t="s">
        <v>4297</v>
      </c>
      <c r="J1181" s="89">
        <v>998.34</v>
      </c>
      <c r="K1181" s="86">
        <v>247.09</v>
      </c>
    </row>
    <row r="1182" spans="1:11" ht="18" x14ac:dyDescent="0.4">
      <c r="A1182" s="90">
        <v>254096456</v>
      </c>
      <c r="B1182" s="72" t="s">
        <v>4283</v>
      </c>
      <c r="C1182" s="80" t="s">
        <v>4285</v>
      </c>
      <c r="D1182" s="87" t="s">
        <v>420</v>
      </c>
      <c r="E1182" s="91" t="s">
        <v>2143</v>
      </c>
      <c r="F1182" s="92" t="s">
        <v>2219</v>
      </c>
      <c r="G1182" s="65" t="s">
        <v>694</v>
      </c>
      <c r="H1182" s="78" t="s">
        <v>3598</v>
      </c>
      <c r="I1182" s="73" t="s">
        <v>4289</v>
      </c>
      <c r="J1182" s="89">
        <v>1018.61</v>
      </c>
      <c r="K1182" s="86">
        <v>252.11</v>
      </c>
    </row>
    <row r="1183" spans="1:11" ht="18" x14ac:dyDescent="0.4">
      <c r="A1183" s="58">
        <v>254096416</v>
      </c>
      <c r="B1183" s="72" t="s">
        <v>4283</v>
      </c>
      <c r="C1183" s="80" t="s">
        <v>4285</v>
      </c>
      <c r="D1183" s="87" t="s">
        <v>420</v>
      </c>
      <c r="E1183" s="63" t="s">
        <v>2108</v>
      </c>
      <c r="F1183" s="88" t="s">
        <v>3304</v>
      </c>
      <c r="G1183" s="65" t="s">
        <v>694</v>
      </c>
      <c r="H1183" s="78" t="s">
        <v>3598</v>
      </c>
      <c r="I1183" s="73" t="s">
        <v>4289</v>
      </c>
      <c r="J1183" s="89">
        <v>1023.55</v>
      </c>
      <c r="K1183" s="86">
        <v>253.33</v>
      </c>
    </row>
    <row r="1184" spans="1:11" ht="18" x14ac:dyDescent="0.4">
      <c r="A1184" s="90">
        <v>254096397</v>
      </c>
      <c r="B1184" s="72" t="s">
        <v>4283</v>
      </c>
      <c r="C1184" s="80" t="s">
        <v>4285</v>
      </c>
      <c r="D1184" s="87" t="s">
        <v>420</v>
      </c>
      <c r="E1184" s="91" t="s">
        <v>2101</v>
      </c>
      <c r="F1184" s="92" t="s">
        <v>2249</v>
      </c>
      <c r="G1184" s="65" t="s">
        <v>694</v>
      </c>
      <c r="H1184" s="78" t="s">
        <v>3598</v>
      </c>
      <c r="I1184" s="73" t="s">
        <v>4297</v>
      </c>
      <c r="J1184" s="89">
        <v>1038.47</v>
      </c>
      <c r="K1184" s="86">
        <v>257.02</v>
      </c>
    </row>
    <row r="1185" spans="1:11" ht="18" x14ac:dyDescent="0.4">
      <c r="A1185" s="58">
        <v>254096080</v>
      </c>
      <c r="B1185" s="72" t="s">
        <v>4283</v>
      </c>
      <c r="C1185" s="80" t="s">
        <v>4285</v>
      </c>
      <c r="D1185" s="87" t="s">
        <v>420</v>
      </c>
      <c r="E1185" s="63" t="s">
        <v>2169</v>
      </c>
      <c r="F1185" s="88" t="s">
        <v>3337</v>
      </c>
      <c r="G1185" s="65" t="s">
        <v>694</v>
      </c>
      <c r="H1185" s="78" t="s">
        <v>3598</v>
      </c>
      <c r="I1185" s="73" t="s">
        <v>4289</v>
      </c>
      <c r="J1185" s="89">
        <v>1058.08</v>
      </c>
      <c r="K1185" s="86">
        <v>261.87</v>
      </c>
    </row>
    <row r="1186" spans="1:11" ht="18" x14ac:dyDescent="0.4">
      <c r="A1186" s="90">
        <v>254096368</v>
      </c>
      <c r="B1186" s="72" t="s">
        <v>4283</v>
      </c>
      <c r="C1186" s="80" t="s">
        <v>4285</v>
      </c>
      <c r="D1186" s="87" t="s">
        <v>420</v>
      </c>
      <c r="E1186" s="91" t="s">
        <v>2100</v>
      </c>
      <c r="F1186" s="92" t="s">
        <v>3348</v>
      </c>
      <c r="G1186" s="65" t="s">
        <v>694</v>
      </c>
      <c r="H1186" s="78" t="s">
        <v>3598</v>
      </c>
      <c r="I1186" s="73" t="s">
        <v>4297</v>
      </c>
      <c r="J1186" s="89">
        <v>1069.8900000000001</v>
      </c>
      <c r="K1186" s="86">
        <v>264.8</v>
      </c>
    </row>
    <row r="1187" spans="1:11" ht="18" x14ac:dyDescent="0.4">
      <c r="A1187" s="90">
        <v>254096482</v>
      </c>
      <c r="B1187" s="72" t="s">
        <v>4283</v>
      </c>
      <c r="C1187" s="80" t="s">
        <v>4285</v>
      </c>
      <c r="D1187" s="87" t="s">
        <v>420</v>
      </c>
      <c r="E1187" s="91" t="s">
        <v>2150</v>
      </c>
      <c r="F1187" s="92" t="s">
        <v>3349</v>
      </c>
      <c r="G1187" s="65" t="s">
        <v>694</v>
      </c>
      <c r="H1187" s="78" t="s">
        <v>3598</v>
      </c>
      <c r="I1187" s="73" t="s">
        <v>4296</v>
      </c>
      <c r="J1187" s="89">
        <v>1076.1300000000001</v>
      </c>
      <c r="K1187" s="86">
        <v>266.33999999999997</v>
      </c>
    </row>
    <row r="1188" spans="1:11" ht="18" x14ac:dyDescent="0.4">
      <c r="A1188" s="90">
        <v>254096449</v>
      </c>
      <c r="B1188" s="72" t="s">
        <v>4283</v>
      </c>
      <c r="C1188" s="80" t="s">
        <v>4285</v>
      </c>
      <c r="D1188" s="87" t="s">
        <v>420</v>
      </c>
      <c r="E1188" s="91" t="s">
        <v>2129</v>
      </c>
      <c r="F1188" s="92" t="s">
        <v>2202</v>
      </c>
      <c r="G1188" s="65" t="s">
        <v>694</v>
      </c>
      <c r="H1188" s="78" t="s">
        <v>3598</v>
      </c>
      <c r="I1188" s="73" t="s">
        <v>4297</v>
      </c>
      <c r="J1188" s="89">
        <v>1132.22</v>
      </c>
      <c r="K1188" s="86">
        <v>280.22000000000003</v>
      </c>
    </row>
    <row r="1189" spans="1:11" ht="18" x14ac:dyDescent="0.4">
      <c r="A1189" s="90">
        <v>254096562</v>
      </c>
      <c r="B1189" s="72" t="s">
        <v>4283</v>
      </c>
      <c r="C1189" s="80" t="s">
        <v>4285</v>
      </c>
      <c r="D1189" s="87" t="s">
        <v>420</v>
      </c>
      <c r="E1189" s="91" t="s">
        <v>2101</v>
      </c>
      <c r="F1189" s="92" t="s">
        <v>3366</v>
      </c>
      <c r="G1189" s="65" t="s">
        <v>694</v>
      </c>
      <c r="H1189" s="78" t="s">
        <v>3598</v>
      </c>
      <c r="I1189" s="73" t="s">
        <v>4297</v>
      </c>
      <c r="J1189" s="89">
        <v>1154.6500000000001</v>
      </c>
      <c r="K1189" s="86">
        <v>285.77999999999997</v>
      </c>
    </row>
    <row r="1190" spans="1:11" ht="18" x14ac:dyDescent="0.4">
      <c r="A1190" s="90">
        <v>254096369</v>
      </c>
      <c r="B1190" s="72" t="s">
        <v>4283</v>
      </c>
      <c r="C1190" s="80" t="s">
        <v>4285</v>
      </c>
      <c r="D1190" s="87" t="s">
        <v>420</v>
      </c>
      <c r="E1190" s="91" t="s">
        <v>2103</v>
      </c>
      <c r="F1190" s="92" t="s">
        <v>2198</v>
      </c>
      <c r="G1190" s="65" t="s">
        <v>694</v>
      </c>
      <c r="H1190" s="78" t="s">
        <v>3598</v>
      </c>
      <c r="I1190" s="73" t="s">
        <v>4302</v>
      </c>
      <c r="J1190" s="89">
        <v>1155.0999999999999</v>
      </c>
      <c r="K1190" s="86">
        <v>285.89</v>
      </c>
    </row>
    <row r="1191" spans="1:11" ht="18" x14ac:dyDescent="0.4">
      <c r="A1191" s="58">
        <v>254096186</v>
      </c>
      <c r="B1191" s="72" t="s">
        <v>4284</v>
      </c>
      <c r="C1191" s="80" t="s">
        <v>4285</v>
      </c>
      <c r="D1191" s="87" t="s">
        <v>420</v>
      </c>
      <c r="E1191" s="63" t="s">
        <v>2195</v>
      </c>
      <c r="F1191" s="88" t="s">
        <v>3371</v>
      </c>
      <c r="G1191" s="65" t="s">
        <v>694</v>
      </c>
      <c r="H1191" s="78" t="s">
        <v>3598</v>
      </c>
      <c r="I1191" s="73" t="s">
        <v>4289</v>
      </c>
      <c r="J1191" s="89">
        <v>1225.81</v>
      </c>
      <c r="K1191" s="86">
        <v>303.39</v>
      </c>
    </row>
    <row r="1192" spans="1:11" ht="18" x14ac:dyDescent="0.4">
      <c r="A1192" s="90">
        <v>254096129</v>
      </c>
      <c r="B1192" s="72" t="s">
        <v>4283</v>
      </c>
      <c r="C1192" s="80" t="s">
        <v>4285</v>
      </c>
      <c r="D1192" s="87" t="s">
        <v>420</v>
      </c>
      <c r="E1192" s="91" t="s">
        <v>2140</v>
      </c>
      <c r="F1192" s="92" t="s">
        <v>3373</v>
      </c>
      <c r="G1192" s="65" t="s">
        <v>694</v>
      </c>
      <c r="H1192" s="78" t="s">
        <v>3598</v>
      </c>
      <c r="I1192" s="73" t="s">
        <v>4289</v>
      </c>
      <c r="J1192" s="89">
        <v>1271.45</v>
      </c>
      <c r="K1192" s="86">
        <v>314.68</v>
      </c>
    </row>
    <row r="1193" spans="1:11" ht="18" x14ac:dyDescent="0.4">
      <c r="A1193" s="90">
        <v>254096370</v>
      </c>
      <c r="B1193" s="72" t="s">
        <v>4283</v>
      </c>
      <c r="C1193" s="80" t="s">
        <v>4285</v>
      </c>
      <c r="D1193" s="87" t="s">
        <v>420</v>
      </c>
      <c r="E1193" s="91" t="s">
        <v>2103</v>
      </c>
      <c r="F1193" s="92" t="s">
        <v>2207</v>
      </c>
      <c r="G1193" s="65" t="s">
        <v>694</v>
      </c>
      <c r="H1193" s="78" t="s">
        <v>3598</v>
      </c>
      <c r="I1193" s="73" t="s">
        <v>4289</v>
      </c>
      <c r="J1193" s="89">
        <v>1032.24</v>
      </c>
      <c r="K1193" s="86">
        <v>255.48</v>
      </c>
    </row>
    <row r="1194" spans="1:11" ht="18" x14ac:dyDescent="0.4">
      <c r="A1194" s="90">
        <v>254096372</v>
      </c>
      <c r="B1194" s="72" t="s">
        <v>4283</v>
      </c>
      <c r="C1194" s="80" t="s">
        <v>4285</v>
      </c>
      <c r="D1194" s="87" t="s">
        <v>420</v>
      </c>
      <c r="E1194" s="91" t="s">
        <v>2103</v>
      </c>
      <c r="F1194" s="92" t="s">
        <v>2210</v>
      </c>
      <c r="G1194" s="65" t="s">
        <v>694</v>
      </c>
      <c r="H1194" s="78" t="s">
        <v>3598</v>
      </c>
      <c r="I1194" s="73" t="s">
        <v>4289</v>
      </c>
      <c r="J1194" s="89">
        <v>1123.44</v>
      </c>
      <c r="K1194" s="86">
        <v>278.05</v>
      </c>
    </row>
    <row r="1195" spans="1:11" ht="18" x14ac:dyDescent="0.4">
      <c r="A1195" s="90">
        <v>254096587</v>
      </c>
      <c r="B1195" s="72" t="s">
        <v>4283</v>
      </c>
      <c r="C1195" s="80" t="s">
        <v>4285</v>
      </c>
      <c r="D1195" s="87" t="s">
        <v>420</v>
      </c>
      <c r="E1195" s="91" t="s">
        <v>2099</v>
      </c>
      <c r="F1195" s="92" t="s">
        <v>3391</v>
      </c>
      <c r="G1195" s="65" t="s">
        <v>694</v>
      </c>
      <c r="H1195" s="78" t="s">
        <v>3598</v>
      </c>
      <c r="I1195" s="73" t="s">
        <v>4289</v>
      </c>
      <c r="J1195" s="89">
        <v>656.21</v>
      </c>
      <c r="K1195" s="86">
        <v>162.41</v>
      </c>
    </row>
    <row r="1196" spans="1:11" ht="18" x14ac:dyDescent="0.4">
      <c r="A1196" s="90">
        <v>254096560</v>
      </c>
      <c r="B1196" s="72" t="s">
        <v>4283</v>
      </c>
      <c r="C1196" s="80" t="s">
        <v>4285</v>
      </c>
      <c r="D1196" s="87" t="s">
        <v>420</v>
      </c>
      <c r="E1196" s="91" t="s">
        <v>2127</v>
      </c>
      <c r="F1196" s="92" t="s">
        <v>3412</v>
      </c>
      <c r="G1196" s="65" t="s">
        <v>694</v>
      </c>
      <c r="H1196" s="78" t="s">
        <v>3598</v>
      </c>
      <c r="I1196" s="73" t="s">
        <v>4289</v>
      </c>
      <c r="J1196" s="89">
        <v>947.43</v>
      </c>
      <c r="K1196" s="86">
        <v>234.49</v>
      </c>
    </row>
    <row r="1197" spans="1:11" ht="18" x14ac:dyDescent="0.4">
      <c r="A1197" s="90">
        <v>254096324</v>
      </c>
      <c r="B1197" s="72" t="s">
        <v>4283</v>
      </c>
      <c r="C1197" s="80" t="s">
        <v>4285</v>
      </c>
      <c r="D1197" s="87" t="s">
        <v>420</v>
      </c>
      <c r="E1197" s="91" t="s">
        <v>2155</v>
      </c>
      <c r="F1197" s="92" t="s">
        <v>3420</v>
      </c>
      <c r="G1197" s="65" t="s">
        <v>694</v>
      </c>
      <c r="H1197" s="78" t="s">
        <v>3598</v>
      </c>
      <c r="I1197" s="73" t="s">
        <v>4289</v>
      </c>
      <c r="J1197" s="89">
        <v>847.38</v>
      </c>
      <c r="K1197" s="86">
        <v>209.73</v>
      </c>
    </row>
    <row r="1198" spans="1:11" ht="18" x14ac:dyDescent="0.4">
      <c r="A1198" s="90">
        <v>254096597</v>
      </c>
      <c r="B1198" s="72" t="s">
        <v>4283</v>
      </c>
      <c r="C1198" s="80" t="s">
        <v>4285</v>
      </c>
      <c r="D1198" s="87" t="s">
        <v>420</v>
      </c>
      <c r="E1198" s="91" t="s">
        <v>2160</v>
      </c>
      <c r="F1198" s="92" t="s">
        <v>3424</v>
      </c>
      <c r="G1198" s="65" t="s">
        <v>694</v>
      </c>
      <c r="H1198" s="78" t="s">
        <v>3598</v>
      </c>
      <c r="I1198" s="73" t="s">
        <v>4289</v>
      </c>
      <c r="J1198" s="89">
        <v>931.27</v>
      </c>
      <c r="K1198" s="86">
        <v>230.49</v>
      </c>
    </row>
    <row r="1199" spans="1:11" ht="18" x14ac:dyDescent="0.4">
      <c r="A1199" s="90">
        <v>254096395</v>
      </c>
      <c r="B1199" s="72" t="s">
        <v>4283</v>
      </c>
      <c r="C1199" s="80" t="s">
        <v>4285</v>
      </c>
      <c r="D1199" s="87" t="s">
        <v>420</v>
      </c>
      <c r="E1199" s="91" t="s">
        <v>2155</v>
      </c>
      <c r="F1199" s="92" t="s">
        <v>2218</v>
      </c>
      <c r="G1199" s="65" t="s">
        <v>694</v>
      </c>
      <c r="H1199" s="78" t="s">
        <v>3598</v>
      </c>
      <c r="I1199" s="73" t="s">
        <v>4297</v>
      </c>
      <c r="J1199" s="89">
        <v>872.81</v>
      </c>
      <c r="K1199" s="86">
        <v>216.02</v>
      </c>
    </row>
    <row r="1200" spans="1:11" ht="18" x14ac:dyDescent="0.4">
      <c r="A1200" s="90">
        <v>254096932</v>
      </c>
      <c r="B1200" s="72" t="s">
        <v>4283</v>
      </c>
      <c r="C1200" s="80" t="s">
        <v>4285</v>
      </c>
      <c r="D1200" s="87" t="s">
        <v>420</v>
      </c>
      <c r="E1200" s="91" t="s">
        <v>2112</v>
      </c>
      <c r="F1200" s="92" t="s">
        <v>3442</v>
      </c>
      <c r="G1200" s="65" t="s">
        <v>694</v>
      </c>
      <c r="H1200" s="78" t="s">
        <v>3598</v>
      </c>
      <c r="I1200" s="73" t="s">
        <v>4289</v>
      </c>
      <c r="J1200" s="89">
        <v>503.52</v>
      </c>
      <c r="K1200" s="86">
        <v>124.62</v>
      </c>
    </row>
    <row r="1201" spans="1:11" ht="18" x14ac:dyDescent="0.4">
      <c r="A1201" s="90">
        <v>254096198</v>
      </c>
      <c r="B1201" s="72" t="s">
        <v>4283</v>
      </c>
      <c r="C1201" s="80" t="s">
        <v>4285</v>
      </c>
      <c r="D1201" s="87" t="s">
        <v>420</v>
      </c>
      <c r="E1201" s="91" t="s">
        <v>2120</v>
      </c>
      <c r="F1201" s="92" t="s">
        <v>2236</v>
      </c>
      <c r="G1201" s="65" t="s">
        <v>694</v>
      </c>
      <c r="H1201" s="78" t="s">
        <v>3598</v>
      </c>
      <c r="I1201" s="73" t="s">
        <v>4295</v>
      </c>
      <c r="J1201" s="89">
        <v>640.62</v>
      </c>
      <c r="K1201" s="86">
        <v>158.55000000000001</v>
      </c>
    </row>
    <row r="1202" spans="1:11" ht="18" x14ac:dyDescent="0.4">
      <c r="A1202" s="90">
        <v>254096591</v>
      </c>
      <c r="B1202" s="72" t="s">
        <v>4283</v>
      </c>
      <c r="C1202" s="80" t="s">
        <v>4285</v>
      </c>
      <c r="D1202" s="87" t="s">
        <v>420</v>
      </c>
      <c r="E1202" s="91" t="s">
        <v>2171</v>
      </c>
      <c r="F1202" s="92" t="s">
        <v>3490</v>
      </c>
      <c r="G1202" s="65" t="s">
        <v>694</v>
      </c>
      <c r="H1202" s="78" t="s">
        <v>3598</v>
      </c>
      <c r="I1202" s="73" t="s">
        <v>4289</v>
      </c>
      <c r="J1202" s="89">
        <v>463.35</v>
      </c>
      <c r="K1202" s="86">
        <v>114.68</v>
      </c>
    </row>
    <row r="1203" spans="1:11" ht="18" x14ac:dyDescent="0.4">
      <c r="A1203" s="90">
        <v>254096497</v>
      </c>
      <c r="B1203" s="72" t="s">
        <v>4283</v>
      </c>
      <c r="C1203" s="80" t="s">
        <v>4285</v>
      </c>
      <c r="D1203" s="87" t="s">
        <v>420</v>
      </c>
      <c r="E1203" s="91" t="s">
        <v>2101</v>
      </c>
      <c r="F1203" s="92" t="s">
        <v>3509</v>
      </c>
      <c r="G1203" s="65" t="s">
        <v>694</v>
      </c>
      <c r="H1203" s="78" t="s">
        <v>3598</v>
      </c>
      <c r="I1203" s="73" t="s">
        <v>4289</v>
      </c>
      <c r="J1203" s="89">
        <v>848.5</v>
      </c>
      <c r="K1203" s="86">
        <v>210</v>
      </c>
    </row>
    <row r="1204" spans="1:11" ht="18" x14ac:dyDescent="0.4">
      <c r="A1204" s="90">
        <v>254096605</v>
      </c>
      <c r="B1204" s="72" t="s">
        <v>4283</v>
      </c>
      <c r="C1204" s="80" t="s">
        <v>4285</v>
      </c>
      <c r="D1204" s="87" t="s">
        <v>420</v>
      </c>
      <c r="E1204" s="91" t="s">
        <v>2109</v>
      </c>
      <c r="F1204" s="92" t="s">
        <v>3517</v>
      </c>
      <c r="G1204" s="65" t="s">
        <v>694</v>
      </c>
      <c r="H1204" s="78" t="s">
        <v>3598</v>
      </c>
      <c r="I1204" s="73" t="s">
        <v>4289</v>
      </c>
      <c r="J1204" s="89">
        <v>940.93</v>
      </c>
      <c r="K1204" s="86">
        <v>232.88</v>
      </c>
    </row>
    <row r="1205" spans="1:11" ht="18" x14ac:dyDescent="0.4">
      <c r="A1205" s="90">
        <v>254096305</v>
      </c>
      <c r="B1205" s="72" t="s">
        <v>4283</v>
      </c>
      <c r="C1205" s="80" t="s">
        <v>4285</v>
      </c>
      <c r="D1205" s="87" t="s">
        <v>420</v>
      </c>
      <c r="E1205" s="91" t="s">
        <v>2159</v>
      </c>
      <c r="F1205" s="92" t="s">
        <v>2259</v>
      </c>
      <c r="G1205" s="65" t="s">
        <v>694</v>
      </c>
      <c r="H1205" s="78" t="s">
        <v>3598</v>
      </c>
      <c r="I1205" s="73" t="s">
        <v>4289</v>
      </c>
      <c r="J1205" s="89">
        <v>905.57</v>
      </c>
      <c r="K1205" s="86">
        <v>224.13</v>
      </c>
    </row>
    <row r="1206" spans="1:11" ht="18" x14ac:dyDescent="0.4">
      <c r="A1206" s="58">
        <v>254096188</v>
      </c>
      <c r="B1206" s="72" t="s">
        <v>4283</v>
      </c>
      <c r="C1206" s="80" t="s">
        <v>4285</v>
      </c>
      <c r="D1206" s="87" t="s">
        <v>420</v>
      </c>
      <c r="E1206" s="63" t="s">
        <v>2131</v>
      </c>
      <c r="F1206" s="88" t="s">
        <v>3528</v>
      </c>
      <c r="G1206" s="65" t="s">
        <v>694</v>
      </c>
      <c r="H1206" s="78" t="s">
        <v>3598</v>
      </c>
      <c r="I1206" s="73" t="s">
        <v>4289</v>
      </c>
      <c r="J1206" s="89">
        <v>1087.55</v>
      </c>
      <c r="K1206" s="86">
        <v>269.17</v>
      </c>
    </row>
    <row r="1207" spans="1:11" ht="18" x14ac:dyDescent="0.4">
      <c r="A1207" s="58">
        <v>254096566</v>
      </c>
      <c r="B1207" s="72" t="s">
        <v>4283</v>
      </c>
      <c r="C1207" s="80" t="s">
        <v>4285</v>
      </c>
      <c r="D1207" s="87" t="s">
        <v>420</v>
      </c>
      <c r="E1207" s="63" t="s">
        <v>2197</v>
      </c>
      <c r="F1207" s="88" t="s">
        <v>3581</v>
      </c>
      <c r="G1207" s="65" t="s">
        <v>694</v>
      </c>
      <c r="H1207" s="78" t="s">
        <v>3598</v>
      </c>
      <c r="I1207" s="73" t="s">
        <v>4289</v>
      </c>
      <c r="J1207" s="89">
        <v>466.07</v>
      </c>
      <c r="K1207" s="86">
        <v>115.35</v>
      </c>
    </row>
    <row r="1208" spans="1:11" ht="18" x14ac:dyDescent="0.4">
      <c r="A1208" s="90">
        <v>254096561</v>
      </c>
      <c r="B1208" s="72" t="s">
        <v>4283</v>
      </c>
      <c r="C1208" s="80" t="s">
        <v>4285</v>
      </c>
      <c r="D1208" s="87" t="s">
        <v>420</v>
      </c>
      <c r="E1208" s="91" t="s">
        <v>2101</v>
      </c>
      <c r="F1208" s="92" t="s">
        <v>3365</v>
      </c>
      <c r="G1208" s="65" t="s">
        <v>2361</v>
      </c>
      <c r="H1208" s="78" t="s">
        <v>3598</v>
      </c>
      <c r="I1208" s="73" t="s">
        <v>4297</v>
      </c>
      <c r="J1208" s="89">
        <v>1147.7</v>
      </c>
      <c r="K1208" s="86">
        <v>284.06</v>
      </c>
    </row>
    <row r="1209" spans="1:11" ht="18" x14ac:dyDescent="0.4">
      <c r="A1209" s="90">
        <v>254354051</v>
      </c>
      <c r="B1209" s="72" t="s">
        <v>4283</v>
      </c>
      <c r="C1209" s="80" t="s">
        <v>4285</v>
      </c>
      <c r="D1209" s="87" t="s">
        <v>420</v>
      </c>
      <c r="E1209" s="91" t="s">
        <v>2133</v>
      </c>
      <c r="F1209" s="92" t="s">
        <v>3369</v>
      </c>
      <c r="G1209" s="65" t="s">
        <v>712</v>
      </c>
      <c r="H1209" s="78" t="s">
        <v>3598</v>
      </c>
      <c r="I1209" s="73" t="s">
        <v>4300</v>
      </c>
      <c r="J1209" s="89">
        <v>1197.3499999999999</v>
      </c>
      <c r="K1209" s="86">
        <v>296.33999999999997</v>
      </c>
    </row>
    <row r="1210" spans="1:11" ht="18" x14ac:dyDescent="0.4">
      <c r="A1210" s="90">
        <v>254354129</v>
      </c>
      <c r="B1210" s="72" t="s">
        <v>4283</v>
      </c>
      <c r="C1210" s="80" t="s">
        <v>4285</v>
      </c>
      <c r="D1210" s="87" t="s">
        <v>420</v>
      </c>
      <c r="E1210" s="91" t="s">
        <v>2140</v>
      </c>
      <c r="F1210" s="92" t="s">
        <v>3375</v>
      </c>
      <c r="G1210" s="65" t="s">
        <v>712</v>
      </c>
      <c r="H1210" s="78" t="s">
        <v>3598</v>
      </c>
      <c r="I1210" s="73" t="s">
        <v>4289</v>
      </c>
      <c r="J1210" s="89">
        <v>1331.55</v>
      </c>
      <c r="K1210" s="86">
        <v>329.56</v>
      </c>
    </row>
    <row r="1211" spans="1:11" ht="18" x14ac:dyDescent="0.4">
      <c r="A1211" s="90">
        <v>254354592</v>
      </c>
      <c r="B1211" s="72" t="s">
        <v>4283</v>
      </c>
      <c r="C1211" s="80" t="s">
        <v>4285</v>
      </c>
      <c r="D1211" s="87" t="s">
        <v>420</v>
      </c>
      <c r="E1211" s="91" t="s">
        <v>2109</v>
      </c>
      <c r="F1211" s="92" t="s">
        <v>3462</v>
      </c>
      <c r="G1211" s="65" t="s">
        <v>712</v>
      </c>
      <c r="H1211" s="78" t="s">
        <v>3598</v>
      </c>
      <c r="I1211" s="73" t="s">
        <v>4289</v>
      </c>
      <c r="J1211" s="89">
        <v>966.69</v>
      </c>
      <c r="K1211" s="86">
        <v>239.26</v>
      </c>
    </row>
    <row r="1212" spans="1:11" ht="18" x14ac:dyDescent="0.4">
      <c r="A1212" s="90">
        <v>254355984</v>
      </c>
      <c r="B1212" s="72" t="s">
        <v>4283</v>
      </c>
      <c r="C1212" s="80" t="s">
        <v>4285</v>
      </c>
      <c r="D1212" s="87" t="s">
        <v>420</v>
      </c>
      <c r="E1212" s="91" t="s">
        <v>2168</v>
      </c>
      <c r="F1212" s="92" t="s">
        <v>3098</v>
      </c>
      <c r="G1212" s="65" t="s">
        <v>696</v>
      </c>
      <c r="H1212" s="78" t="s">
        <v>3598</v>
      </c>
      <c r="I1212" s="73" t="s">
        <v>4293</v>
      </c>
      <c r="J1212" s="89">
        <v>873.52</v>
      </c>
      <c r="K1212" s="86">
        <v>216.2</v>
      </c>
    </row>
    <row r="1213" spans="1:11" ht="18" x14ac:dyDescent="0.4">
      <c r="A1213" s="58">
        <v>254355073</v>
      </c>
      <c r="B1213" s="72" t="s">
        <v>4283</v>
      </c>
      <c r="C1213" s="80" t="s">
        <v>4285</v>
      </c>
      <c r="D1213" s="87" t="s">
        <v>420</v>
      </c>
      <c r="E1213" s="63" t="s">
        <v>2121</v>
      </c>
      <c r="F1213" s="88" t="s">
        <v>3275</v>
      </c>
      <c r="G1213" s="65" t="s">
        <v>696</v>
      </c>
      <c r="H1213" s="78" t="s">
        <v>3598</v>
      </c>
      <c r="I1213" s="73" t="s">
        <v>4302</v>
      </c>
      <c r="J1213" s="89">
        <v>991.75</v>
      </c>
      <c r="K1213" s="86">
        <v>245.46</v>
      </c>
    </row>
    <row r="1214" spans="1:11" ht="18" x14ac:dyDescent="0.4">
      <c r="A1214" s="90">
        <v>254355440</v>
      </c>
      <c r="B1214" s="72" t="s">
        <v>4283</v>
      </c>
      <c r="C1214" s="80" t="s">
        <v>4285</v>
      </c>
      <c r="D1214" s="87" t="s">
        <v>420</v>
      </c>
      <c r="E1214" s="91" t="s">
        <v>2100</v>
      </c>
      <c r="F1214" s="92" t="s">
        <v>3335</v>
      </c>
      <c r="G1214" s="65" t="s">
        <v>696</v>
      </c>
      <c r="H1214" s="78" t="s">
        <v>3598</v>
      </c>
      <c r="I1214" s="73" t="s">
        <v>4297</v>
      </c>
      <c r="J1214" s="89">
        <v>1057.1199999999999</v>
      </c>
      <c r="K1214" s="86">
        <v>261.64</v>
      </c>
    </row>
    <row r="1215" spans="1:11" ht="18" x14ac:dyDescent="0.4">
      <c r="A1215" s="90">
        <v>254355051</v>
      </c>
      <c r="B1215" s="72" t="s">
        <v>4283</v>
      </c>
      <c r="C1215" s="80" t="s">
        <v>4285</v>
      </c>
      <c r="D1215" s="87" t="s">
        <v>420</v>
      </c>
      <c r="E1215" s="91" t="s">
        <v>2133</v>
      </c>
      <c r="F1215" s="92" t="s">
        <v>3370</v>
      </c>
      <c r="G1215" s="65" t="s">
        <v>696</v>
      </c>
      <c r="H1215" s="78" t="s">
        <v>3598</v>
      </c>
      <c r="I1215" s="73" t="s">
        <v>4300</v>
      </c>
      <c r="J1215" s="89">
        <v>1218.9000000000001</v>
      </c>
      <c r="K1215" s="86">
        <v>301.68</v>
      </c>
    </row>
    <row r="1216" spans="1:11" ht="18" x14ac:dyDescent="0.4">
      <c r="A1216" s="90">
        <v>254355482</v>
      </c>
      <c r="B1216" s="72" t="s">
        <v>4283</v>
      </c>
      <c r="C1216" s="80" t="s">
        <v>4285</v>
      </c>
      <c r="D1216" s="87" t="s">
        <v>420</v>
      </c>
      <c r="E1216" s="91" t="s">
        <v>2150</v>
      </c>
      <c r="F1216" s="92" t="s">
        <v>3372</v>
      </c>
      <c r="G1216" s="65" t="s">
        <v>696</v>
      </c>
      <c r="H1216" s="78" t="s">
        <v>3598</v>
      </c>
      <c r="I1216" s="73" t="s">
        <v>4296</v>
      </c>
      <c r="J1216" s="89">
        <v>1233.31</v>
      </c>
      <c r="K1216" s="86">
        <v>305.24</v>
      </c>
    </row>
    <row r="1217" spans="1:11" ht="18" x14ac:dyDescent="0.4">
      <c r="A1217" s="58">
        <v>254355169</v>
      </c>
      <c r="B1217" s="72" t="s">
        <v>4283</v>
      </c>
      <c r="C1217" s="80" t="s">
        <v>4285</v>
      </c>
      <c r="D1217" s="87" t="s">
        <v>420</v>
      </c>
      <c r="E1217" s="63" t="s">
        <v>2182</v>
      </c>
      <c r="F1217" s="88" t="s">
        <v>3378</v>
      </c>
      <c r="G1217" s="65" t="s">
        <v>696</v>
      </c>
      <c r="H1217" s="78" t="s">
        <v>3598</v>
      </c>
      <c r="I1217" s="73" t="s">
        <v>4289</v>
      </c>
      <c r="J1217" s="89">
        <v>1428.36</v>
      </c>
      <c r="K1217" s="86">
        <v>353.52</v>
      </c>
    </row>
    <row r="1218" spans="1:11" ht="18" x14ac:dyDescent="0.4">
      <c r="A1218" s="90">
        <v>254355592</v>
      </c>
      <c r="B1218" s="72" t="s">
        <v>4283</v>
      </c>
      <c r="C1218" s="80" t="s">
        <v>4285</v>
      </c>
      <c r="D1218" s="87" t="s">
        <v>420</v>
      </c>
      <c r="E1218" s="91" t="s">
        <v>2109</v>
      </c>
      <c r="F1218" s="92" t="s">
        <v>3525</v>
      </c>
      <c r="G1218" s="65" t="s">
        <v>696</v>
      </c>
      <c r="H1218" s="78" t="s">
        <v>3598</v>
      </c>
      <c r="I1218" s="73" t="s">
        <v>4289</v>
      </c>
      <c r="J1218" s="89">
        <v>991.75</v>
      </c>
      <c r="K1218" s="86">
        <v>245.46</v>
      </c>
    </row>
    <row r="1219" spans="1:11" ht="18" x14ac:dyDescent="0.4">
      <c r="A1219" s="58">
        <v>254355351</v>
      </c>
      <c r="B1219" s="72" t="s">
        <v>4283</v>
      </c>
      <c r="C1219" s="80" t="s">
        <v>4285</v>
      </c>
      <c r="D1219" s="87" t="s">
        <v>420</v>
      </c>
      <c r="E1219" s="63" t="s">
        <v>2097</v>
      </c>
      <c r="F1219" s="88" t="s">
        <v>3541</v>
      </c>
      <c r="G1219" s="65" t="s">
        <v>696</v>
      </c>
      <c r="H1219" s="78" t="s">
        <v>3598</v>
      </c>
      <c r="I1219" s="73" t="s">
        <v>4289</v>
      </c>
      <c r="J1219" s="89">
        <v>784.37</v>
      </c>
      <c r="K1219" s="86">
        <v>194.13</v>
      </c>
    </row>
    <row r="1220" spans="1:11" ht="18" x14ac:dyDescent="0.4">
      <c r="A1220" s="58">
        <v>254355346</v>
      </c>
      <c r="B1220" s="72" t="s">
        <v>4284</v>
      </c>
      <c r="C1220" s="80" t="s">
        <v>4285</v>
      </c>
      <c r="D1220" s="87" t="s">
        <v>420</v>
      </c>
      <c r="E1220" s="63" t="s">
        <v>2145</v>
      </c>
      <c r="F1220" s="88" t="s">
        <v>3576</v>
      </c>
      <c r="G1220" s="65" t="s">
        <v>696</v>
      </c>
      <c r="H1220" s="78" t="s">
        <v>3598</v>
      </c>
      <c r="I1220" s="73" t="s">
        <v>4293</v>
      </c>
      <c r="J1220" s="89">
        <v>938.33</v>
      </c>
      <c r="K1220" s="86">
        <v>232.24</v>
      </c>
    </row>
    <row r="1221" spans="1:11" ht="18" x14ac:dyDescent="0.4">
      <c r="A1221" s="58">
        <v>254375984</v>
      </c>
      <c r="B1221" s="72" t="s">
        <v>4283</v>
      </c>
      <c r="C1221" s="80" t="s">
        <v>4285</v>
      </c>
      <c r="D1221" s="87" t="s">
        <v>420</v>
      </c>
      <c r="E1221" s="63" t="s">
        <v>2168</v>
      </c>
      <c r="F1221" s="88" t="s">
        <v>3295</v>
      </c>
      <c r="G1221" s="65" t="s">
        <v>697</v>
      </c>
      <c r="H1221" s="78" t="s">
        <v>3598</v>
      </c>
      <c r="I1221" s="73" t="s">
        <v>4293</v>
      </c>
      <c r="J1221" s="89">
        <v>1013.55</v>
      </c>
      <c r="K1221" s="86">
        <v>250.85</v>
      </c>
    </row>
    <row r="1222" spans="1:11" ht="18" x14ac:dyDescent="0.4">
      <c r="A1222" s="90">
        <v>254375440</v>
      </c>
      <c r="B1222" s="72" t="s">
        <v>4283</v>
      </c>
      <c r="C1222" s="80" t="s">
        <v>4285</v>
      </c>
      <c r="D1222" s="87" t="s">
        <v>420</v>
      </c>
      <c r="E1222" s="91" t="s">
        <v>2100</v>
      </c>
      <c r="F1222" s="92" t="s">
        <v>3360</v>
      </c>
      <c r="G1222" s="65" t="s">
        <v>697</v>
      </c>
      <c r="H1222" s="78" t="s">
        <v>3598</v>
      </c>
      <c r="I1222" s="73" t="s">
        <v>4297</v>
      </c>
      <c r="J1222" s="89">
        <v>1100.1099999999999</v>
      </c>
      <c r="K1222" s="86">
        <v>272.27999999999997</v>
      </c>
    </row>
    <row r="1223" spans="1:11" ht="18" x14ac:dyDescent="0.4">
      <c r="A1223" s="90">
        <v>254375051</v>
      </c>
      <c r="B1223" s="72" t="s">
        <v>4283</v>
      </c>
      <c r="C1223" s="80" t="s">
        <v>4285</v>
      </c>
      <c r="D1223" s="87" t="s">
        <v>420</v>
      </c>
      <c r="E1223" s="91" t="s">
        <v>2133</v>
      </c>
      <c r="F1223" s="92" t="s">
        <v>3374</v>
      </c>
      <c r="G1223" s="65" t="s">
        <v>697</v>
      </c>
      <c r="H1223" s="78" t="s">
        <v>3598</v>
      </c>
      <c r="I1223" s="73" t="s">
        <v>4300</v>
      </c>
      <c r="J1223" s="89">
        <v>1328.49</v>
      </c>
      <c r="K1223" s="86">
        <v>328.8</v>
      </c>
    </row>
    <row r="1224" spans="1:11" ht="18" x14ac:dyDescent="0.4">
      <c r="A1224" s="90">
        <v>254375169</v>
      </c>
      <c r="B1224" s="72" t="s">
        <v>4283</v>
      </c>
      <c r="C1224" s="80" t="s">
        <v>4285</v>
      </c>
      <c r="D1224" s="87" t="s">
        <v>420</v>
      </c>
      <c r="E1224" s="91" t="s">
        <v>2182</v>
      </c>
      <c r="F1224" s="92" t="s">
        <v>3379</v>
      </c>
      <c r="G1224" s="65" t="s">
        <v>697</v>
      </c>
      <c r="H1224" s="78" t="s">
        <v>3598</v>
      </c>
      <c r="I1224" s="73" t="s">
        <v>4289</v>
      </c>
      <c r="J1224" s="89">
        <v>1487.14</v>
      </c>
      <c r="K1224" s="86">
        <v>368.07</v>
      </c>
    </row>
    <row r="1225" spans="1:11" ht="18" x14ac:dyDescent="0.4">
      <c r="A1225" s="90">
        <v>254375392</v>
      </c>
      <c r="B1225" s="72" t="s">
        <v>4284</v>
      </c>
      <c r="C1225" s="80" t="s">
        <v>4285</v>
      </c>
      <c r="D1225" s="87" t="s">
        <v>420</v>
      </c>
      <c r="E1225" s="91" t="s">
        <v>2147</v>
      </c>
      <c r="F1225" s="92" t="s">
        <v>2206</v>
      </c>
      <c r="G1225" s="65" t="s">
        <v>697</v>
      </c>
      <c r="H1225" s="78" t="s">
        <v>3598</v>
      </c>
      <c r="I1225" s="73" t="s">
        <v>4305</v>
      </c>
      <c r="J1225" s="89">
        <v>1551.82</v>
      </c>
      <c r="K1225" s="86">
        <v>384.08</v>
      </c>
    </row>
    <row r="1226" spans="1:11" ht="18" x14ac:dyDescent="0.4">
      <c r="A1226" s="90">
        <v>254712469</v>
      </c>
      <c r="B1226" s="72" t="s">
        <v>4283</v>
      </c>
      <c r="C1226" s="80" t="s">
        <v>4285</v>
      </c>
      <c r="D1226" s="87" t="s">
        <v>420</v>
      </c>
      <c r="E1226" s="91" t="s">
        <v>2149</v>
      </c>
      <c r="F1226" s="92" t="s">
        <v>3261</v>
      </c>
      <c r="G1226" s="65" t="s">
        <v>705</v>
      </c>
      <c r="H1226" s="78" t="s">
        <v>3598</v>
      </c>
      <c r="I1226" s="73" t="s">
        <v>4289</v>
      </c>
      <c r="J1226" s="89">
        <v>976.21</v>
      </c>
      <c r="K1226" s="86">
        <v>241.61</v>
      </c>
    </row>
    <row r="1227" spans="1:11" ht="18" x14ac:dyDescent="0.4">
      <c r="A1227" s="58">
        <v>254712333</v>
      </c>
      <c r="B1227" s="72" t="s">
        <v>4284</v>
      </c>
      <c r="C1227" s="80" t="s">
        <v>4285</v>
      </c>
      <c r="D1227" s="87" t="s">
        <v>420</v>
      </c>
      <c r="E1227" s="63" t="s">
        <v>2188</v>
      </c>
      <c r="F1227" s="88" t="s">
        <v>3310</v>
      </c>
      <c r="G1227" s="65" t="s">
        <v>705</v>
      </c>
      <c r="H1227" s="78" t="s">
        <v>3598</v>
      </c>
      <c r="I1227" s="73" t="s">
        <v>4294</v>
      </c>
      <c r="J1227" s="89">
        <v>1028.3800000000001</v>
      </c>
      <c r="K1227" s="86">
        <v>254.52</v>
      </c>
    </row>
    <row r="1228" spans="1:11" ht="18" x14ac:dyDescent="0.4">
      <c r="A1228" s="90">
        <v>254712365</v>
      </c>
      <c r="B1228" s="72" t="s">
        <v>4284</v>
      </c>
      <c r="C1228" s="80" t="s">
        <v>4285</v>
      </c>
      <c r="D1228" s="87" t="s">
        <v>420</v>
      </c>
      <c r="E1228" s="91" t="s">
        <v>2188</v>
      </c>
      <c r="F1228" s="92" t="s">
        <v>2254</v>
      </c>
      <c r="G1228" s="65" t="s">
        <v>705</v>
      </c>
      <c r="H1228" s="78" t="s">
        <v>3598</v>
      </c>
      <c r="I1228" s="73" t="s">
        <v>4294</v>
      </c>
      <c r="J1228" s="89">
        <v>1086.5999999999999</v>
      </c>
      <c r="K1228" s="86">
        <v>268.93</v>
      </c>
    </row>
    <row r="1229" spans="1:11" ht="18" x14ac:dyDescent="0.4">
      <c r="A1229" s="58">
        <v>254712197</v>
      </c>
      <c r="B1229" s="72" t="s">
        <v>4284</v>
      </c>
      <c r="C1229" s="80" t="s">
        <v>4285</v>
      </c>
      <c r="D1229" s="87" t="s">
        <v>420</v>
      </c>
      <c r="E1229" s="63" t="s">
        <v>2191</v>
      </c>
      <c r="F1229" s="88" t="s">
        <v>3357</v>
      </c>
      <c r="G1229" s="65" t="s">
        <v>705</v>
      </c>
      <c r="H1229" s="78" t="s">
        <v>3598</v>
      </c>
      <c r="I1229" s="73" t="s">
        <v>4289</v>
      </c>
      <c r="J1229" s="89">
        <v>1095.26</v>
      </c>
      <c r="K1229" s="86">
        <v>271.08</v>
      </c>
    </row>
    <row r="1230" spans="1:11" ht="18" x14ac:dyDescent="0.4">
      <c r="A1230" s="58">
        <v>254712468</v>
      </c>
      <c r="B1230" s="72" t="s">
        <v>4283</v>
      </c>
      <c r="C1230" s="80" t="s">
        <v>4285</v>
      </c>
      <c r="D1230" s="87" t="s">
        <v>420</v>
      </c>
      <c r="E1230" s="63" t="s">
        <v>2174</v>
      </c>
      <c r="F1230" s="88" t="s">
        <v>3377</v>
      </c>
      <c r="G1230" s="65" t="s">
        <v>705</v>
      </c>
      <c r="H1230" s="78" t="s">
        <v>3598</v>
      </c>
      <c r="I1230" s="73" t="s">
        <v>4289</v>
      </c>
      <c r="J1230" s="89">
        <v>1399.73</v>
      </c>
      <c r="K1230" s="86">
        <v>346.43</v>
      </c>
    </row>
    <row r="1231" spans="1:11" ht="18" x14ac:dyDescent="0.4">
      <c r="A1231" s="90">
        <v>254712169</v>
      </c>
      <c r="B1231" s="72" t="s">
        <v>4283</v>
      </c>
      <c r="C1231" s="80" t="s">
        <v>4285</v>
      </c>
      <c r="D1231" s="87" t="s">
        <v>420</v>
      </c>
      <c r="E1231" s="91" t="s">
        <v>2182</v>
      </c>
      <c r="F1231" s="92" t="s">
        <v>3381</v>
      </c>
      <c r="G1231" s="65" t="s">
        <v>705</v>
      </c>
      <c r="H1231" s="78" t="s">
        <v>3598</v>
      </c>
      <c r="I1231" s="73" t="s">
        <v>4289</v>
      </c>
      <c r="J1231" s="89">
        <v>1527.89</v>
      </c>
      <c r="K1231" s="86">
        <v>378.15</v>
      </c>
    </row>
    <row r="1232" spans="1:11" ht="18" x14ac:dyDescent="0.4">
      <c r="A1232" s="90">
        <v>254712332</v>
      </c>
      <c r="B1232" s="72" t="s">
        <v>4284</v>
      </c>
      <c r="C1232" s="80" t="s">
        <v>4285</v>
      </c>
      <c r="D1232" s="87" t="s">
        <v>420</v>
      </c>
      <c r="E1232" s="91" t="s">
        <v>2139</v>
      </c>
      <c r="F1232" s="92" t="s">
        <v>3382</v>
      </c>
      <c r="G1232" s="65" t="s">
        <v>705</v>
      </c>
      <c r="H1232" s="78" t="s">
        <v>3598</v>
      </c>
      <c r="I1232" s="73" t="s">
        <v>4291</v>
      </c>
      <c r="J1232" s="89">
        <v>1531.18</v>
      </c>
      <c r="K1232" s="86">
        <v>378.97</v>
      </c>
    </row>
    <row r="1233" spans="1:11" ht="18" x14ac:dyDescent="0.4">
      <c r="A1233" s="90">
        <v>254377984</v>
      </c>
      <c r="B1233" s="72" t="s">
        <v>4283</v>
      </c>
      <c r="C1233" s="80" t="s">
        <v>4285</v>
      </c>
      <c r="D1233" s="87" t="s">
        <v>420</v>
      </c>
      <c r="E1233" s="91" t="s">
        <v>2168</v>
      </c>
      <c r="F1233" s="92" t="s">
        <v>3327</v>
      </c>
      <c r="G1233" s="65" t="s">
        <v>704</v>
      </c>
      <c r="H1233" s="78" t="s">
        <v>3598</v>
      </c>
      <c r="I1233" s="73" t="s">
        <v>4293</v>
      </c>
      <c r="J1233" s="89">
        <v>1041.6099999999999</v>
      </c>
      <c r="K1233" s="86">
        <v>257.8</v>
      </c>
    </row>
    <row r="1234" spans="1:11" ht="18" x14ac:dyDescent="0.4">
      <c r="A1234" s="90">
        <v>254377469</v>
      </c>
      <c r="B1234" s="72" t="s">
        <v>4283</v>
      </c>
      <c r="C1234" s="80" t="s">
        <v>4285</v>
      </c>
      <c r="D1234" s="87" t="s">
        <v>420</v>
      </c>
      <c r="E1234" s="91" t="s">
        <v>2149</v>
      </c>
      <c r="F1234" s="92" t="s">
        <v>3339</v>
      </c>
      <c r="G1234" s="65" t="s">
        <v>704</v>
      </c>
      <c r="H1234" s="78" t="s">
        <v>3598</v>
      </c>
      <c r="I1234" s="73" t="s">
        <v>4289</v>
      </c>
      <c r="J1234" s="89">
        <v>1059.96</v>
      </c>
      <c r="K1234" s="86">
        <v>262.33999999999997</v>
      </c>
    </row>
    <row r="1235" spans="1:11" ht="18" x14ac:dyDescent="0.4">
      <c r="A1235" s="58">
        <v>254377051</v>
      </c>
      <c r="B1235" s="72" t="s">
        <v>4283</v>
      </c>
      <c r="C1235" s="80" t="s">
        <v>4285</v>
      </c>
      <c r="D1235" s="87" t="s">
        <v>420</v>
      </c>
      <c r="E1235" s="63" t="s">
        <v>2133</v>
      </c>
      <c r="F1235" s="88" t="s">
        <v>3376</v>
      </c>
      <c r="G1235" s="65" t="s">
        <v>704</v>
      </c>
      <c r="H1235" s="78" t="s">
        <v>3598</v>
      </c>
      <c r="I1235" s="73" t="s">
        <v>4300</v>
      </c>
      <c r="J1235" s="89">
        <v>1366.75</v>
      </c>
      <c r="K1235" s="86">
        <v>338.27</v>
      </c>
    </row>
    <row r="1236" spans="1:11" ht="18" x14ac:dyDescent="0.4">
      <c r="A1236" s="58">
        <v>254377169</v>
      </c>
      <c r="B1236" s="72" t="s">
        <v>4283</v>
      </c>
      <c r="C1236" s="80" t="s">
        <v>4285</v>
      </c>
      <c r="D1236" s="87" t="s">
        <v>420</v>
      </c>
      <c r="E1236" s="63" t="s">
        <v>2182</v>
      </c>
      <c r="F1236" s="88" t="s">
        <v>3383</v>
      </c>
      <c r="G1236" s="65" t="s">
        <v>704</v>
      </c>
      <c r="H1236" s="78" t="s">
        <v>3598</v>
      </c>
      <c r="I1236" s="73" t="s">
        <v>4289</v>
      </c>
      <c r="J1236" s="89">
        <v>1681.98</v>
      </c>
      <c r="K1236" s="86">
        <v>416.29</v>
      </c>
    </row>
    <row r="1237" spans="1:11" ht="18" x14ac:dyDescent="0.4">
      <c r="A1237" s="90">
        <v>254377392</v>
      </c>
      <c r="B1237" s="72" t="s">
        <v>4284</v>
      </c>
      <c r="C1237" s="80" t="s">
        <v>4285</v>
      </c>
      <c r="D1237" s="87" t="s">
        <v>420</v>
      </c>
      <c r="E1237" s="91" t="s">
        <v>2147</v>
      </c>
      <c r="F1237" s="92" t="s">
        <v>3384</v>
      </c>
      <c r="G1237" s="65" t="s">
        <v>704</v>
      </c>
      <c r="H1237" s="78" t="s">
        <v>3598</v>
      </c>
      <c r="I1237" s="73" t="s">
        <v>4305</v>
      </c>
      <c r="J1237" s="89">
        <v>1825.34</v>
      </c>
      <c r="K1237" s="86">
        <v>451.77</v>
      </c>
    </row>
    <row r="1238" spans="1:11" ht="18" x14ac:dyDescent="0.4">
      <c r="A1238" s="90">
        <v>254377468</v>
      </c>
      <c r="B1238" s="72" t="s">
        <v>4283</v>
      </c>
      <c r="C1238" s="80" t="s">
        <v>4285</v>
      </c>
      <c r="D1238" s="87" t="s">
        <v>420</v>
      </c>
      <c r="E1238" s="91" t="s">
        <v>2174</v>
      </c>
      <c r="F1238" s="92" t="s">
        <v>3386</v>
      </c>
      <c r="G1238" s="65" t="s">
        <v>704</v>
      </c>
      <c r="H1238" s="78" t="s">
        <v>3598</v>
      </c>
      <c r="I1238" s="73" t="s">
        <v>4289</v>
      </c>
      <c r="J1238" s="89">
        <v>1606.19</v>
      </c>
      <c r="K1238" s="86">
        <v>397.53</v>
      </c>
    </row>
    <row r="1239" spans="1:11" ht="18" x14ac:dyDescent="0.4">
      <c r="A1239" s="90">
        <v>254725469</v>
      </c>
      <c r="B1239" s="72" t="s">
        <v>4283</v>
      </c>
      <c r="C1239" s="80" t="s">
        <v>4285</v>
      </c>
      <c r="D1239" s="87" t="s">
        <v>420</v>
      </c>
      <c r="E1239" s="91" t="s">
        <v>2149</v>
      </c>
      <c r="F1239" s="92" t="s">
        <v>3287</v>
      </c>
      <c r="G1239" s="65" t="s">
        <v>2336</v>
      </c>
      <c r="H1239" s="78" t="s">
        <v>3598</v>
      </c>
      <c r="I1239" s="73" t="s">
        <v>4289</v>
      </c>
      <c r="J1239" s="89">
        <v>1006.98</v>
      </c>
      <c r="K1239" s="86">
        <v>249.23</v>
      </c>
    </row>
    <row r="1240" spans="1:11" ht="18" x14ac:dyDescent="0.4">
      <c r="A1240" s="58">
        <v>254725468</v>
      </c>
      <c r="B1240" s="72" t="s">
        <v>4283</v>
      </c>
      <c r="C1240" s="80" t="s">
        <v>4285</v>
      </c>
      <c r="D1240" s="87" t="s">
        <v>420</v>
      </c>
      <c r="E1240" s="63" t="s">
        <v>2174</v>
      </c>
      <c r="F1240" s="88" t="s">
        <v>3577</v>
      </c>
      <c r="G1240" s="65" t="s">
        <v>2336</v>
      </c>
      <c r="H1240" s="78" t="s">
        <v>3598</v>
      </c>
      <c r="I1240" s="73" t="s">
        <v>4289</v>
      </c>
      <c r="J1240" s="89">
        <v>1403.81</v>
      </c>
      <c r="K1240" s="86">
        <v>347.44</v>
      </c>
    </row>
    <row r="1241" spans="1:11" ht="18" x14ac:dyDescent="0.4">
      <c r="A1241" s="90">
        <v>254036027</v>
      </c>
      <c r="B1241" s="72" t="s">
        <v>4283</v>
      </c>
      <c r="C1241" s="80" t="s">
        <v>4285</v>
      </c>
      <c r="D1241" s="87" t="s">
        <v>420</v>
      </c>
      <c r="E1241" s="91" t="s">
        <v>2096</v>
      </c>
      <c r="F1241" s="92" t="s">
        <v>2421</v>
      </c>
      <c r="G1241" s="65" t="s">
        <v>2330</v>
      </c>
      <c r="H1241" s="78" t="s">
        <v>3598</v>
      </c>
      <c r="I1241" s="73" t="s">
        <v>4293</v>
      </c>
      <c r="J1241" s="89">
        <v>400.15</v>
      </c>
      <c r="K1241" s="86">
        <v>99.04</v>
      </c>
    </row>
    <row r="1242" spans="1:11" ht="18" x14ac:dyDescent="0.4">
      <c r="A1242" s="58">
        <v>254036072</v>
      </c>
      <c r="B1242" s="72" t="s">
        <v>4283</v>
      </c>
      <c r="C1242" s="80" t="s">
        <v>4285</v>
      </c>
      <c r="D1242" s="87" t="s">
        <v>420</v>
      </c>
      <c r="E1242" s="63" t="s">
        <v>2104</v>
      </c>
      <c r="F1242" s="88" t="s">
        <v>2590</v>
      </c>
      <c r="G1242" s="65" t="s">
        <v>2330</v>
      </c>
      <c r="H1242" s="78" t="s">
        <v>3598</v>
      </c>
      <c r="I1242" s="73" t="s">
        <v>4298</v>
      </c>
      <c r="J1242" s="89">
        <v>537.55999999999995</v>
      </c>
      <c r="K1242" s="86">
        <v>133.05000000000001</v>
      </c>
    </row>
    <row r="1243" spans="1:11" ht="18" x14ac:dyDescent="0.4">
      <c r="A1243" s="90">
        <v>254036464</v>
      </c>
      <c r="B1243" s="72" t="s">
        <v>4283</v>
      </c>
      <c r="C1243" s="80" t="s">
        <v>4285</v>
      </c>
      <c r="D1243" s="87" t="s">
        <v>420</v>
      </c>
      <c r="E1243" s="91" t="s">
        <v>2105</v>
      </c>
      <c r="F1243" s="92" t="s">
        <v>2809</v>
      </c>
      <c r="G1243" s="65" t="s">
        <v>2330</v>
      </c>
      <c r="H1243" s="78" t="s">
        <v>3598</v>
      </c>
      <c r="I1243" s="73" t="s">
        <v>4297</v>
      </c>
      <c r="J1243" s="89">
        <v>655.76</v>
      </c>
      <c r="K1243" s="86">
        <v>162.30000000000001</v>
      </c>
    </row>
    <row r="1244" spans="1:11" ht="18" x14ac:dyDescent="0.4">
      <c r="A1244" s="58">
        <v>254036592</v>
      </c>
      <c r="B1244" s="72" t="s">
        <v>4283</v>
      </c>
      <c r="C1244" s="80" t="s">
        <v>4285</v>
      </c>
      <c r="D1244" s="87" t="s">
        <v>420</v>
      </c>
      <c r="E1244" s="63" t="s">
        <v>2109</v>
      </c>
      <c r="F1244" s="88" t="s">
        <v>3566</v>
      </c>
      <c r="G1244" s="65" t="s">
        <v>2330</v>
      </c>
      <c r="H1244" s="78" t="s">
        <v>3598</v>
      </c>
      <c r="I1244" s="73" t="s">
        <v>4289</v>
      </c>
      <c r="J1244" s="89">
        <v>1012.4</v>
      </c>
      <c r="K1244" s="86">
        <v>250.57</v>
      </c>
    </row>
    <row r="1245" spans="1:11" ht="18" x14ac:dyDescent="0.4">
      <c r="A1245" s="90">
        <v>254080707</v>
      </c>
      <c r="B1245" s="72" t="s">
        <v>4283</v>
      </c>
      <c r="C1245" s="80" t="s">
        <v>4285</v>
      </c>
      <c r="D1245" s="87" t="s">
        <v>420</v>
      </c>
      <c r="E1245" s="91" t="s">
        <v>2148</v>
      </c>
      <c r="F1245" s="92" t="s">
        <v>2400</v>
      </c>
      <c r="G1245" s="65" t="s">
        <v>2306</v>
      </c>
      <c r="H1245" s="78" t="s">
        <v>3598</v>
      </c>
      <c r="I1245" s="73" t="s">
        <v>4289</v>
      </c>
      <c r="J1245" s="89">
        <v>364.01</v>
      </c>
      <c r="K1245" s="86">
        <v>90.09</v>
      </c>
    </row>
    <row r="1246" spans="1:11" ht="18" x14ac:dyDescent="0.4">
      <c r="A1246" s="90">
        <v>254080027</v>
      </c>
      <c r="B1246" s="72" t="s">
        <v>4283</v>
      </c>
      <c r="C1246" s="80" t="s">
        <v>4285</v>
      </c>
      <c r="D1246" s="87" t="s">
        <v>420</v>
      </c>
      <c r="E1246" s="91" t="s">
        <v>2096</v>
      </c>
      <c r="F1246" s="92" t="s">
        <v>2425</v>
      </c>
      <c r="G1246" s="65" t="s">
        <v>2306</v>
      </c>
      <c r="H1246" s="78" t="s">
        <v>3598</v>
      </c>
      <c r="I1246" s="73" t="s">
        <v>4293</v>
      </c>
      <c r="J1246" s="89">
        <v>412.71</v>
      </c>
      <c r="K1246" s="86">
        <v>102.15</v>
      </c>
    </row>
    <row r="1247" spans="1:11" ht="18" x14ac:dyDescent="0.4">
      <c r="A1247" s="90">
        <v>254080411</v>
      </c>
      <c r="B1247" s="72" t="s">
        <v>4283</v>
      </c>
      <c r="C1247" s="80" t="s">
        <v>4285</v>
      </c>
      <c r="D1247" s="87" t="s">
        <v>420</v>
      </c>
      <c r="E1247" s="91" t="s">
        <v>2118</v>
      </c>
      <c r="F1247" s="92" t="s">
        <v>2496</v>
      </c>
      <c r="G1247" s="65" t="s">
        <v>2306</v>
      </c>
      <c r="H1247" s="78" t="s">
        <v>3598</v>
      </c>
      <c r="I1247" s="73" t="s">
        <v>4293</v>
      </c>
      <c r="J1247" s="89">
        <v>476.24</v>
      </c>
      <c r="K1247" s="86">
        <v>117.87</v>
      </c>
    </row>
    <row r="1248" spans="1:11" ht="18" x14ac:dyDescent="0.4">
      <c r="A1248" s="58">
        <v>254080378</v>
      </c>
      <c r="B1248" s="72" t="s">
        <v>4283</v>
      </c>
      <c r="C1248" s="80" t="s">
        <v>4285</v>
      </c>
      <c r="D1248" s="87" t="s">
        <v>420</v>
      </c>
      <c r="E1248" s="63" t="s">
        <v>2126</v>
      </c>
      <c r="F1248" s="88" t="s">
        <v>2562</v>
      </c>
      <c r="G1248" s="65" t="s">
        <v>2306</v>
      </c>
      <c r="H1248" s="78" t="s">
        <v>3598</v>
      </c>
      <c r="I1248" s="73" t="s">
        <v>4296</v>
      </c>
      <c r="J1248" s="89">
        <v>522.97</v>
      </c>
      <c r="K1248" s="86">
        <v>129.44</v>
      </c>
    </row>
    <row r="1249" spans="1:11" ht="18" x14ac:dyDescent="0.4">
      <c r="A1249" s="90">
        <v>254080418</v>
      </c>
      <c r="B1249" s="72" t="s">
        <v>4283</v>
      </c>
      <c r="C1249" s="80" t="s">
        <v>4285</v>
      </c>
      <c r="D1249" s="87" t="s">
        <v>420</v>
      </c>
      <c r="E1249" s="91" t="s">
        <v>2142</v>
      </c>
      <c r="F1249" s="92" t="s">
        <v>2604</v>
      </c>
      <c r="G1249" s="65" t="s">
        <v>2306</v>
      </c>
      <c r="H1249" s="78" t="s">
        <v>3598</v>
      </c>
      <c r="I1249" s="73" t="s">
        <v>4293</v>
      </c>
      <c r="J1249" s="89">
        <v>546.79</v>
      </c>
      <c r="K1249" s="86">
        <v>135.33000000000001</v>
      </c>
    </row>
    <row r="1250" spans="1:11" ht="18" x14ac:dyDescent="0.4">
      <c r="A1250" s="90">
        <v>254080428</v>
      </c>
      <c r="B1250" s="72" t="s">
        <v>4283</v>
      </c>
      <c r="C1250" s="80" t="s">
        <v>4285</v>
      </c>
      <c r="D1250" s="87" t="s">
        <v>420</v>
      </c>
      <c r="E1250" s="91" t="s">
        <v>2142</v>
      </c>
      <c r="F1250" s="92" t="s">
        <v>2605</v>
      </c>
      <c r="G1250" s="65" t="s">
        <v>2306</v>
      </c>
      <c r="H1250" s="78" t="s">
        <v>3598</v>
      </c>
      <c r="I1250" s="73" t="s">
        <v>4293</v>
      </c>
      <c r="J1250" s="89">
        <v>546.79</v>
      </c>
      <c r="K1250" s="86">
        <v>135.33000000000001</v>
      </c>
    </row>
    <row r="1251" spans="1:11" ht="18" x14ac:dyDescent="0.4">
      <c r="A1251" s="90">
        <v>254080410</v>
      </c>
      <c r="B1251" s="72" t="s">
        <v>4283</v>
      </c>
      <c r="C1251" s="80" t="s">
        <v>4285</v>
      </c>
      <c r="D1251" s="87" t="s">
        <v>420</v>
      </c>
      <c r="E1251" s="91" t="s">
        <v>2102</v>
      </c>
      <c r="F1251" s="92" t="s">
        <v>2666</v>
      </c>
      <c r="G1251" s="65" t="s">
        <v>2306</v>
      </c>
      <c r="H1251" s="78" t="s">
        <v>3598</v>
      </c>
      <c r="I1251" s="73" t="s">
        <v>4296</v>
      </c>
      <c r="J1251" s="89">
        <v>568.79999999999995</v>
      </c>
      <c r="K1251" s="86">
        <v>140.78</v>
      </c>
    </row>
    <row r="1252" spans="1:11" ht="18" x14ac:dyDescent="0.4">
      <c r="A1252" s="90">
        <v>254080188</v>
      </c>
      <c r="B1252" s="72" t="s">
        <v>4283</v>
      </c>
      <c r="C1252" s="80" t="s">
        <v>4285</v>
      </c>
      <c r="D1252" s="87" t="s">
        <v>420</v>
      </c>
      <c r="E1252" s="91" t="s">
        <v>2131</v>
      </c>
      <c r="F1252" s="92" t="s">
        <v>3045</v>
      </c>
      <c r="G1252" s="65" t="s">
        <v>2306</v>
      </c>
      <c r="H1252" s="78" t="s">
        <v>3598</v>
      </c>
      <c r="I1252" s="73" t="s">
        <v>4297</v>
      </c>
      <c r="J1252" s="89">
        <v>831.73</v>
      </c>
      <c r="K1252" s="86">
        <v>205.85</v>
      </c>
    </row>
    <row r="1253" spans="1:11" ht="18" x14ac:dyDescent="0.4">
      <c r="A1253" s="58">
        <v>254080932</v>
      </c>
      <c r="B1253" s="72" t="s">
        <v>4283</v>
      </c>
      <c r="C1253" s="80" t="s">
        <v>4285</v>
      </c>
      <c r="D1253" s="87" t="s">
        <v>420</v>
      </c>
      <c r="E1253" s="63" t="s">
        <v>2112</v>
      </c>
      <c r="F1253" s="88" t="s">
        <v>3542</v>
      </c>
      <c r="G1253" s="65" t="s">
        <v>2306</v>
      </c>
      <c r="H1253" s="78" t="s">
        <v>3598</v>
      </c>
      <c r="I1253" s="73" t="s">
        <v>4289</v>
      </c>
      <c r="J1253" s="89">
        <v>402.56</v>
      </c>
      <c r="K1253" s="86">
        <v>99.63</v>
      </c>
    </row>
    <row r="1254" spans="1:11" ht="18" x14ac:dyDescent="0.4">
      <c r="A1254" s="58">
        <v>254518027</v>
      </c>
      <c r="B1254" s="72" t="s">
        <v>4283</v>
      </c>
      <c r="C1254" s="80" t="s">
        <v>4285</v>
      </c>
      <c r="D1254" s="87" t="s">
        <v>420</v>
      </c>
      <c r="E1254" s="63" t="s">
        <v>2096</v>
      </c>
      <c r="F1254" s="88" t="s">
        <v>2498</v>
      </c>
      <c r="G1254" s="65" t="s">
        <v>2352</v>
      </c>
      <c r="H1254" s="78" t="s">
        <v>3598</v>
      </c>
      <c r="I1254" s="73" t="s">
        <v>4293</v>
      </c>
      <c r="J1254" s="89">
        <v>477.56</v>
      </c>
      <c r="K1254" s="86">
        <v>118.2</v>
      </c>
    </row>
    <row r="1255" spans="1:11" ht="18" x14ac:dyDescent="0.4">
      <c r="A1255" s="58">
        <v>254040702</v>
      </c>
      <c r="B1255" s="72" t="s">
        <v>4283</v>
      </c>
      <c r="C1255" s="80" t="s">
        <v>4285</v>
      </c>
      <c r="D1255" s="87" t="s">
        <v>420</v>
      </c>
      <c r="E1255" s="63" t="s">
        <v>2095</v>
      </c>
      <c r="F1255" s="88" t="s">
        <v>2697</v>
      </c>
      <c r="G1255" s="65" t="s">
        <v>2298</v>
      </c>
      <c r="H1255" s="78" t="s">
        <v>3598</v>
      </c>
      <c r="I1255" s="73" t="s">
        <v>4296</v>
      </c>
      <c r="J1255" s="89">
        <v>586.42999999999995</v>
      </c>
      <c r="K1255" s="86">
        <v>145.13999999999999</v>
      </c>
    </row>
    <row r="1256" spans="1:11" ht="18" x14ac:dyDescent="0.4">
      <c r="A1256" s="90">
        <v>254040530</v>
      </c>
      <c r="B1256" s="72" t="s">
        <v>4283</v>
      </c>
      <c r="C1256" s="80" t="s">
        <v>4285</v>
      </c>
      <c r="D1256" s="87" t="s">
        <v>420</v>
      </c>
      <c r="E1256" s="91" t="s">
        <v>2110</v>
      </c>
      <c r="F1256" s="92" t="s">
        <v>2828</v>
      </c>
      <c r="G1256" s="65" t="s">
        <v>2298</v>
      </c>
      <c r="H1256" s="78" t="s">
        <v>3598</v>
      </c>
      <c r="I1256" s="73" t="s">
        <v>4296</v>
      </c>
      <c r="J1256" s="89">
        <v>669.53</v>
      </c>
      <c r="K1256" s="86">
        <v>165.71</v>
      </c>
    </row>
    <row r="1257" spans="1:11" ht="18" x14ac:dyDescent="0.4">
      <c r="A1257" s="90">
        <v>254040410</v>
      </c>
      <c r="B1257" s="72" t="s">
        <v>4283</v>
      </c>
      <c r="C1257" s="80" t="s">
        <v>4285</v>
      </c>
      <c r="D1257" s="87" t="s">
        <v>420</v>
      </c>
      <c r="E1257" s="91" t="s">
        <v>2102</v>
      </c>
      <c r="F1257" s="92" t="s">
        <v>2838</v>
      </c>
      <c r="G1257" s="65" t="s">
        <v>2298</v>
      </c>
      <c r="H1257" s="78" t="s">
        <v>3598</v>
      </c>
      <c r="I1257" s="73" t="s">
        <v>4296</v>
      </c>
      <c r="J1257" s="89">
        <v>671.55</v>
      </c>
      <c r="K1257" s="86">
        <v>166.21</v>
      </c>
    </row>
    <row r="1258" spans="1:11" ht="18" x14ac:dyDescent="0.4">
      <c r="A1258" s="58">
        <v>254040708</v>
      </c>
      <c r="B1258" s="72" t="s">
        <v>4283</v>
      </c>
      <c r="C1258" s="80" t="s">
        <v>4285</v>
      </c>
      <c r="D1258" s="87" t="s">
        <v>420</v>
      </c>
      <c r="E1258" s="63" t="s">
        <v>2167</v>
      </c>
      <c r="F1258" s="88" t="s">
        <v>2887</v>
      </c>
      <c r="G1258" s="65" t="s">
        <v>2298</v>
      </c>
      <c r="H1258" s="78" t="s">
        <v>3598</v>
      </c>
      <c r="I1258" s="73" t="s">
        <v>4289</v>
      </c>
      <c r="J1258" s="89">
        <v>711.86</v>
      </c>
      <c r="K1258" s="86">
        <v>176.19</v>
      </c>
    </row>
    <row r="1259" spans="1:11" ht="18" x14ac:dyDescent="0.4">
      <c r="A1259" s="90">
        <v>254040474</v>
      </c>
      <c r="B1259" s="72" t="s">
        <v>4283</v>
      </c>
      <c r="C1259" s="80" t="s">
        <v>4285</v>
      </c>
      <c r="D1259" s="87" t="s">
        <v>420</v>
      </c>
      <c r="E1259" s="91" t="s">
        <v>2161</v>
      </c>
      <c r="F1259" s="92" t="s">
        <v>2209</v>
      </c>
      <c r="G1259" s="65" t="s">
        <v>2298</v>
      </c>
      <c r="H1259" s="78" t="s">
        <v>3598</v>
      </c>
      <c r="I1259" s="73" t="s">
        <v>4292</v>
      </c>
      <c r="J1259" s="89">
        <v>305.5</v>
      </c>
      <c r="K1259" s="86">
        <v>75.61</v>
      </c>
    </row>
    <row r="1260" spans="1:11" ht="18" x14ac:dyDescent="0.4">
      <c r="A1260" s="90">
        <v>254040384</v>
      </c>
      <c r="B1260" s="72" t="s">
        <v>4283</v>
      </c>
      <c r="C1260" s="80" t="s">
        <v>4285</v>
      </c>
      <c r="D1260" s="87" t="s">
        <v>420</v>
      </c>
      <c r="E1260" s="91" t="s">
        <v>2130</v>
      </c>
      <c r="F1260" s="92" t="s">
        <v>3518</v>
      </c>
      <c r="G1260" s="65" t="s">
        <v>2298</v>
      </c>
      <c r="H1260" s="78" t="s">
        <v>3598</v>
      </c>
      <c r="I1260" s="73" t="s">
        <v>4289</v>
      </c>
      <c r="J1260" s="89">
        <v>686.55</v>
      </c>
      <c r="K1260" s="86">
        <v>169.92</v>
      </c>
    </row>
    <row r="1261" spans="1:11" ht="18" x14ac:dyDescent="0.4">
      <c r="A1261" s="58">
        <v>254098411</v>
      </c>
      <c r="B1261" s="72" t="s">
        <v>4283</v>
      </c>
      <c r="C1261" s="80" t="s">
        <v>4285</v>
      </c>
      <c r="D1261" s="87" t="s">
        <v>420</v>
      </c>
      <c r="E1261" s="63" t="s">
        <v>2118</v>
      </c>
      <c r="F1261" s="88" t="s">
        <v>3572</v>
      </c>
      <c r="G1261" s="65" t="s">
        <v>2355</v>
      </c>
      <c r="H1261" s="78" t="s">
        <v>3598</v>
      </c>
      <c r="I1261" s="73" t="s">
        <v>4289</v>
      </c>
      <c r="J1261" s="89">
        <v>501.9</v>
      </c>
      <c r="K1261" s="86">
        <v>124.22</v>
      </c>
    </row>
    <row r="1262" spans="1:11" ht="18" x14ac:dyDescent="0.4">
      <c r="A1262" s="58">
        <v>254921411</v>
      </c>
      <c r="B1262" s="72" t="s">
        <v>4283</v>
      </c>
      <c r="C1262" s="80" t="s">
        <v>4285</v>
      </c>
      <c r="D1262" s="87" t="s">
        <v>420</v>
      </c>
      <c r="E1262" s="63" t="s">
        <v>2118</v>
      </c>
      <c r="F1262" s="88" t="s">
        <v>2511</v>
      </c>
      <c r="G1262" s="65" t="s">
        <v>2350</v>
      </c>
      <c r="H1262" s="78" t="s">
        <v>3598</v>
      </c>
      <c r="I1262" s="73" t="s">
        <v>4293</v>
      </c>
      <c r="J1262" s="89">
        <v>486.57</v>
      </c>
      <c r="K1262" s="86">
        <v>120.43</v>
      </c>
    </row>
    <row r="1263" spans="1:11" ht="18" x14ac:dyDescent="0.4">
      <c r="A1263" s="90">
        <v>254511926</v>
      </c>
      <c r="B1263" s="72" t="s">
        <v>4283</v>
      </c>
      <c r="C1263" s="80" t="s">
        <v>4285</v>
      </c>
      <c r="D1263" s="87" t="s">
        <v>420</v>
      </c>
      <c r="E1263" s="91" t="s">
        <v>2156</v>
      </c>
      <c r="F1263" s="92" t="s">
        <v>2396</v>
      </c>
      <c r="G1263" s="65" t="s">
        <v>2320</v>
      </c>
      <c r="H1263" s="78" t="s">
        <v>3598</v>
      </c>
      <c r="I1263" s="73" t="s">
        <v>4292</v>
      </c>
      <c r="J1263" s="89">
        <v>343.1</v>
      </c>
      <c r="K1263" s="86">
        <v>84.92</v>
      </c>
    </row>
    <row r="1264" spans="1:11" ht="18" x14ac:dyDescent="0.4">
      <c r="A1264" s="90">
        <v>254511707</v>
      </c>
      <c r="B1264" s="72" t="s">
        <v>4283</v>
      </c>
      <c r="C1264" s="80" t="s">
        <v>4285</v>
      </c>
      <c r="D1264" s="87" t="s">
        <v>420</v>
      </c>
      <c r="E1264" s="91" t="s">
        <v>2148</v>
      </c>
      <c r="F1264" s="92" t="s">
        <v>2414</v>
      </c>
      <c r="G1264" s="65" t="s">
        <v>2320</v>
      </c>
      <c r="H1264" s="78" t="s">
        <v>3598</v>
      </c>
      <c r="I1264" s="73" t="s">
        <v>4289</v>
      </c>
      <c r="J1264" s="89">
        <v>391.09</v>
      </c>
      <c r="K1264" s="86">
        <v>96.79</v>
      </c>
    </row>
    <row r="1265" spans="1:11" ht="18" x14ac:dyDescent="0.4">
      <c r="A1265" s="90">
        <v>254511027</v>
      </c>
      <c r="B1265" s="72" t="s">
        <v>4283</v>
      </c>
      <c r="C1265" s="80" t="s">
        <v>4285</v>
      </c>
      <c r="D1265" s="87" t="s">
        <v>420</v>
      </c>
      <c r="E1265" s="91" t="s">
        <v>2096</v>
      </c>
      <c r="F1265" s="92" t="s">
        <v>2422</v>
      </c>
      <c r="G1265" s="65" t="s">
        <v>2320</v>
      </c>
      <c r="H1265" s="78" t="s">
        <v>3598</v>
      </c>
      <c r="I1265" s="73" t="s">
        <v>4293</v>
      </c>
      <c r="J1265" s="89">
        <v>405.5</v>
      </c>
      <c r="K1265" s="86">
        <v>100.36</v>
      </c>
    </row>
    <row r="1266" spans="1:11" ht="18" x14ac:dyDescent="0.4">
      <c r="A1266" s="90">
        <v>254084926</v>
      </c>
      <c r="B1266" s="72" t="s">
        <v>4283</v>
      </c>
      <c r="C1266" s="80" t="s">
        <v>4285</v>
      </c>
      <c r="D1266" s="87" t="s">
        <v>420</v>
      </c>
      <c r="E1266" s="91" t="s">
        <v>2156</v>
      </c>
      <c r="F1266" s="92" t="s">
        <v>2410</v>
      </c>
      <c r="G1266" s="65" t="s">
        <v>709</v>
      </c>
      <c r="H1266" s="78" t="s">
        <v>3598</v>
      </c>
      <c r="I1266" s="73" t="s">
        <v>4292</v>
      </c>
      <c r="J1266" s="89">
        <v>381.89</v>
      </c>
      <c r="K1266" s="86">
        <v>94.52</v>
      </c>
    </row>
    <row r="1267" spans="1:11" ht="18" x14ac:dyDescent="0.4">
      <c r="A1267" s="90">
        <v>254084027</v>
      </c>
      <c r="B1267" s="72" t="s">
        <v>4283</v>
      </c>
      <c r="C1267" s="80" t="s">
        <v>4285</v>
      </c>
      <c r="D1267" s="87" t="s">
        <v>420</v>
      </c>
      <c r="E1267" s="91" t="s">
        <v>2096</v>
      </c>
      <c r="F1267" s="92" t="s">
        <v>2449</v>
      </c>
      <c r="G1267" s="65" t="s">
        <v>709</v>
      </c>
      <c r="H1267" s="78" t="s">
        <v>3598</v>
      </c>
      <c r="I1267" s="73" t="s">
        <v>4293</v>
      </c>
      <c r="J1267" s="89">
        <v>441.6</v>
      </c>
      <c r="K1267" s="86">
        <v>109.3</v>
      </c>
    </row>
    <row r="1268" spans="1:11" ht="18" x14ac:dyDescent="0.4">
      <c r="A1268" s="58">
        <v>254084431</v>
      </c>
      <c r="B1268" s="72" t="s">
        <v>4283</v>
      </c>
      <c r="C1268" s="80" t="s">
        <v>4285</v>
      </c>
      <c r="D1268" s="87" t="s">
        <v>420</v>
      </c>
      <c r="E1268" s="63" t="s">
        <v>2176</v>
      </c>
      <c r="F1268" s="88" t="s">
        <v>2560</v>
      </c>
      <c r="G1268" s="65" t="s">
        <v>709</v>
      </c>
      <c r="H1268" s="78" t="s">
        <v>3598</v>
      </c>
      <c r="I1268" s="73" t="s">
        <v>4289</v>
      </c>
      <c r="J1268" s="89">
        <v>520.33000000000004</v>
      </c>
      <c r="K1268" s="86">
        <v>128.78</v>
      </c>
    </row>
    <row r="1269" spans="1:11" ht="18" x14ac:dyDescent="0.4">
      <c r="A1269" s="90">
        <v>254084378</v>
      </c>
      <c r="B1269" s="72" t="s">
        <v>4283</v>
      </c>
      <c r="C1269" s="80" t="s">
        <v>4285</v>
      </c>
      <c r="D1269" s="87" t="s">
        <v>420</v>
      </c>
      <c r="E1269" s="91" t="s">
        <v>2126</v>
      </c>
      <c r="F1269" s="92" t="s">
        <v>2568</v>
      </c>
      <c r="G1269" s="65" t="s">
        <v>709</v>
      </c>
      <c r="H1269" s="78" t="s">
        <v>3598</v>
      </c>
      <c r="I1269" s="73" t="s">
        <v>4296</v>
      </c>
      <c r="J1269" s="89">
        <v>528.78</v>
      </c>
      <c r="K1269" s="86">
        <v>130.87</v>
      </c>
    </row>
    <row r="1270" spans="1:11" ht="18" x14ac:dyDescent="0.4">
      <c r="A1270" s="90">
        <v>254084410</v>
      </c>
      <c r="B1270" s="72" t="s">
        <v>4283</v>
      </c>
      <c r="C1270" s="80" t="s">
        <v>4285</v>
      </c>
      <c r="D1270" s="87" t="s">
        <v>420</v>
      </c>
      <c r="E1270" s="91" t="s">
        <v>2102</v>
      </c>
      <c r="F1270" s="92" t="s">
        <v>2573</v>
      </c>
      <c r="G1270" s="65" t="s">
        <v>709</v>
      </c>
      <c r="H1270" s="78" t="s">
        <v>3598</v>
      </c>
      <c r="I1270" s="73" t="s">
        <v>4296</v>
      </c>
      <c r="J1270" s="89">
        <v>530.55999999999995</v>
      </c>
      <c r="K1270" s="86">
        <v>131.31</v>
      </c>
    </row>
    <row r="1271" spans="1:11" ht="18" x14ac:dyDescent="0.4">
      <c r="A1271" s="90">
        <v>254084702</v>
      </c>
      <c r="B1271" s="72" t="s">
        <v>4283</v>
      </c>
      <c r="C1271" s="80" t="s">
        <v>4285</v>
      </c>
      <c r="D1271" s="87" t="s">
        <v>420</v>
      </c>
      <c r="E1271" s="91" t="s">
        <v>2095</v>
      </c>
      <c r="F1271" s="92" t="s">
        <v>2575</v>
      </c>
      <c r="G1271" s="65" t="s">
        <v>709</v>
      </c>
      <c r="H1271" s="78" t="s">
        <v>3598</v>
      </c>
      <c r="I1271" s="73" t="s">
        <v>4296</v>
      </c>
      <c r="J1271" s="89">
        <v>531.20000000000005</v>
      </c>
      <c r="K1271" s="86">
        <v>131.47</v>
      </c>
    </row>
    <row r="1272" spans="1:11" ht="18" x14ac:dyDescent="0.4">
      <c r="A1272" s="90">
        <v>254084411</v>
      </c>
      <c r="B1272" s="72" t="s">
        <v>4283</v>
      </c>
      <c r="C1272" s="80" t="s">
        <v>4285</v>
      </c>
      <c r="D1272" s="87" t="s">
        <v>420</v>
      </c>
      <c r="E1272" s="91" t="s">
        <v>2118</v>
      </c>
      <c r="F1272" s="92" t="s">
        <v>2591</v>
      </c>
      <c r="G1272" s="65" t="s">
        <v>709</v>
      </c>
      <c r="H1272" s="78" t="s">
        <v>3598</v>
      </c>
      <c r="I1272" s="73" t="s">
        <v>4293</v>
      </c>
      <c r="J1272" s="89">
        <v>537.57000000000005</v>
      </c>
      <c r="K1272" s="86">
        <v>133.05000000000001</v>
      </c>
    </row>
    <row r="1273" spans="1:11" ht="18" x14ac:dyDescent="0.4">
      <c r="A1273" s="58">
        <v>254084428</v>
      </c>
      <c r="B1273" s="72" t="s">
        <v>4283</v>
      </c>
      <c r="C1273" s="80" t="s">
        <v>4285</v>
      </c>
      <c r="D1273" s="87" t="s">
        <v>420</v>
      </c>
      <c r="E1273" s="63" t="s">
        <v>2142</v>
      </c>
      <c r="F1273" s="88" t="s">
        <v>2712</v>
      </c>
      <c r="G1273" s="65" t="s">
        <v>709</v>
      </c>
      <c r="H1273" s="78" t="s">
        <v>3598</v>
      </c>
      <c r="I1273" s="73" t="s">
        <v>4293</v>
      </c>
      <c r="J1273" s="89">
        <v>590.42999999999995</v>
      </c>
      <c r="K1273" s="86">
        <v>146.13</v>
      </c>
    </row>
    <row r="1274" spans="1:11" ht="18" x14ac:dyDescent="0.4">
      <c r="A1274" s="58">
        <v>254084418</v>
      </c>
      <c r="B1274" s="72" t="s">
        <v>4283</v>
      </c>
      <c r="C1274" s="80" t="s">
        <v>4285</v>
      </c>
      <c r="D1274" s="87" t="s">
        <v>420</v>
      </c>
      <c r="E1274" s="63" t="s">
        <v>2142</v>
      </c>
      <c r="F1274" s="88" t="s">
        <v>2764</v>
      </c>
      <c r="G1274" s="65" t="s">
        <v>709</v>
      </c>
      <c r="H1274" s="78" t="s">
        <v>3598</v>
      </c>
      <c r="I1274" s="73" t="s">
        <v>4289</v>
      </c>
      <c r="J1274" s="89">
        <v>621.45000000000005</v>
      </c>
      <c r="K1274" s="86">
        <v>153.81</v>
      </c>
    </row>
    <row r="1275" spans="1:11" ht="18" x14ac:dyDescent="0.4">
      <c r="A1275" s="90">
        <v>254084072</v>
      </c>
      <c r="B1275" s="72" t="s">
        <v>4283</v>
      </c>
      <c r="C1275" s="80" t="s">
        <v>4285</v>
      </c>
      <c r="D1275" s="87" t="s">
        <v>420</v>
      </c>
      <c r="E1275" s="91" t="s">
        <v>2104</v>
      </c>
      <c r="F1275" s="92" t="s">
        <v>2780</v>
      </c>
      <c r="G1275" s="65" t="s">
        <v>709</v>
      </c>
      <c r="H1275" s="78" t="s">
        <v>3598</v>
      </c>
      <c r="I1275" s="73" t="s">
        <v>4298</v>
      </c>
      <c r="J1275" s="89">
        <v>634.96</v>
      </c>
      <c r="K1275" s="86">
        <v>157.15</v>
      </c>
    </row>
    <row r="1276" spans="1:11" ht="18" x14ac:dyDescent="0.4">
      <c r="A1276" s="90">
        <v>254084708</v>
      </c>
      <c r="B1276" s="72" t="s">
        <v>4283</v>
      </c>
      <c r="C1276" s="80" t="s">
        <v>4285</v>
      </c>
      <c r="D1276" s="87" t="s">
        <v>420</v>
      </c>
      <c r="E1276" s="91" t="s">
        <v>2167</v>
      </c>
      <c r="F1276" s="92" t="s">
        <v>2827</v>
      </c>
      <c r="G1276" s="65" t="s">
        <v>709</v>
      </c>
      <c r="H1276" s="78" t="s">
        <v>3598</v>
      </c>
      <c r="I1276" s="73" t="s">
        <v>4289</v>
      </c>
      <c r="J1276" s="89">
        <v>667.55</v>
      </c>
      <c r="K1276" s="86">
        <v>165.22</v>
      </c>
    </row>
    <row r="1277" spans="1:11" ht="18" x14ac:dyDescent="0.4">
      <c r="A1277" s="90">
        <v>254084429</v>
      </c>
      <c r="B1277" s="72" t="s">
        <v>4283</v>
      </c>
      <c r="C1277" s="80" t="s">
        <v>4285</v>
      </c>
      <c r="D1277" s="87" t="s">
        <v>420</v>
      </c>
      <c r="E1277" s="91" t="s">
        <v>2165</v>
      </c>
      <c r="F1277" s="92" t="s">
        <v>2898</v>
      </c>
      <c r="G1277" s="65" t="s">
        <v>709</v>
      </c>
      <c r="H1277" s="78" t="s">
        <v>3598</v>
      </c>
      <c r="I1277" s="73" t="s">
        <v>4289</v>
      </c>
      <c r="J1277" s="89">
        <v>718.18</v>
      </c>
      <c r="K1277" s="86">
        <v>177.75</v>
      </c>
    </row>
    <row r="1278" spans="1:11" ht="18" x14ac:dyDescent="0.4">
      <c r="A1278" s="90">
        <v>254084482</v>
      </c>
      <c r="B1278" s="72" t="s">
        <v>4283</v>
      </c>
      <c r="C1278" s="80" t="s">
        <v>4285</v>
      </c>
      <c r="D1278" s="87" t="s">
        <v>420</v>
      </c>
      <c r="E1278" s="91" t="s">
        <v>2150</v>
      </c>
      <c r="F1278" s="92" t="s">
        <v>2970</v>
      </c>
      <c r="G1278" s="65" t="s">
        <v>709</v>
      </c>
      <c r="H1278" s="78" t="s">
        <v>3598</v>
      </c>
      <c r="I1278" s="73" t="s">
        <v>4296</v>
      </c>
      <c r="J1278" s="89">
        <v>773.82</v>
      </c>
      <c r="K1278" s="86">
        <v>191.52</v>
      </c>
    </row>
    <row r="1279" spans="1:11" ht="18" x14ac:dyDescent="0.4">
      <c r="A1279" s="90">
        <v>254084592</v>
      </c>
      <c r="B1279" s="72" t="s">
        <v>4283</v>
      </c>
      <c r="C1279" s="80" t="s">
        <v>4285</v>
      </c>
      <c r="D1279" s="87" t="s">
        <v>420</v>
      </c>
      <c r="E1279" s="91" t="s">
        <v>2109</v>
      </c>
      <c r="F1279" s="92" t="s">
        <v>3422</v>
      </c>
      <c r="G1279" s="65" t="s">
        <v>709</v>
      </c>
      <c r="H1279" s="78" t="s">
        <v>3598</v>
      </c>
      <c r="I1279" s="73" t="s">
        <v>4289</v>
      </c>
      <c r="J1279" s="89">
        <v>1221.44</v>
      </c>
      <c r="K1279" s="86">
        <v>302.31</v>
      </c>
    </row>
    <row r="1280" spans="1:11" ht="18" x14ac:dyDescent="0.4">
      <c r="A1280" s="58">
        <v>254822579</v>
      </c>
      <c r="B1280" s="72" t="s">
        <v>4283</v>
      </c>
      <c r="C1280" s="80" t="s">
        <v>4285</v>
      </c>
      <c r="D1280" s="87" t="s">
        <v>420</v>
      </c>
      <c r="E1280" s="63" t="s">
        <v>2170</v>
      </c>
      <c r="F1280" s="88" t="s">
        <v>3035</v>
      </c>
      <c r="G1280" s="65" t="s">
        <v>2294</v>
      </c>
      <c r="H1280" s="78" t="s">
        <v>3598</v>
      </c>
      <c r="I1280" s="73" t="s">
        <v>4289</v>
      </c>
      <c r="J1280" s="89">
        <v>826.32</v>
      </c>
      <c r="K1280" s="86">
        <v>204.51</v>
      </c>
    </row>
    <row r="1281" spans="1:11" ht="18" x14ac:dyDescent="0.4">
      <c r="A1281" s="90">
        <v>254822027</v>
      </c>
      <c r="B1281" s="72" t="s">
        <v>4283</v>
      </c>
      <c r="C1281" s="80" t="s">
        <v>4285</v>
      </c>
      <c r="D1281" s="87" t="s">
        <v>420</v>
      </c>
      <c r="E1281" s="91" t="s">
        <v>2096</v>
      </c>
      <c r="F1281" s="92" t="s">
        <v>2574</v>
      </c>
      <c r="G1281" s="65" t="s">
        <v>2294</v>
      </c>
      <c r="H1281" s="78" t="s">
        <v>3598</v>
      </c>
      <c r="I1281" s="73" t="s">
        <v>4293</v>
      </c>
      <c r="J1281" s="89">
        <v>531.04</v>
      </c>
      <c r="K1281" s="86">
        <v>131.43</v>
      </c>
    </row>
    <row r="1282" spans="1:11" ht="18" x14ac:dyDescent="0.4">
      <c r="A1282" s="58">
        <v>254822702</v>
      </c>
      <c r="B1282" s="72" t="s">
        <v>4283</v>
      </c>
      <c r="C1282" s="80" t="s">
        <v>4285</v>
      </c>
      <c r="D1282" s="87" t="s">
        <v>420</v>
      </c>
      <c r="E1282" s="63" t="s">
        <v>2095</v>
      </c>
      <c r="F1282" s="88" t="s">
        <v>2789</v>
      </c>
      <c r="G1282" s="65" t="s">
        <v>2294</v>
      </c>
      <c r="H1282" s="78" t="s">
        <v>3598</v>
      </c>
      <c r="I1282" s="73" t="s">
        <v>4296</v>
      </c>
      <c r="J1282" s="89">
        <v>644.37</v>
      </c>
      <c r="K1282" s="86">
        <v>159.47999999999999</v>
      </c>
    </row>
    <row r="1283" spans="1:11" ht="18" x14ac:dyDescent="0.4">
      <c r="A1283" s="90">
        <v>254822351</v>
      </c>
      <c r="B1283" s="72" t="s">
        <v>4283</v>
      </c>
      <c r="C1283" s="80" t="s">
        <v>4285</v>
      </c>
      <c r="D1283" s="87" t="s">
        <v>420</v>
      </c>
      <c r="E1283" s="91" t="s">
        <v>2097</v>
      </c>
      <c r="F1283" s="92" t="s">
        <v>2812</v>
      </c>
      <c r="G1283" s="65" t="s">
        <v>2294</v>
      </c>
      <c r="H1283" s="78" t="s">
        <v>3598</v>
      </c>
      <c r="I1283" s="73" t="s">
        <v>4300</v>
      </c>
      <c r="J1283" s="89">
        <v>658.32</v>
      </c>
      <c r="K1283" s="86">
        <v>162.93</v>
      </c>
    </row>
    <row r="1284" spans="1:11" ht="18" x14ac:dyDescent="0.4">
      <c r="A1284" s="58">
        <v>254822198</v>
      </c>
      <c r="B1284" s="72" t="s">
        <v>4283</v>
      </c>
      <c r="C1284" s="80" t="s">
        <v>4285</v>
      </c>
      <c r="D1284" s="87" t="s">
        <v>420</v>
      </c>
      <c r="E1284" s="63" t="s">
        <v>2120</v>
      </c>
      <c r="F1284" s="88" t="s">
        <v>2861</v>
      </c>
      <c r="G1284" s="65" t="s">
        <v>2294</v>
      </c>
      <c r="H1284" s="78" t="s">
        <v>3598</v>
      </c>
      <c r="I1284" s="73" t="s">
        <v>4295</v>
      </c>
      <c r="J1284" s="89">
        <v>694.99</v>
      </c>
      <c r="K1284" s="86">
        <v>172.01</v>
      </c>
    </row>
    <row r="1285" spans="1:11" ht="18" x14ac:dyDescent="0.4">
      <c r="A1285" s="90">
        <v>254822464</v>
      </c>
      <c r="B1285" s="72" t="s">
        <v>4283</v>
      </c>
      <c r="C1285" s="80" t="s">
        <v>4285</v>
      </c>
      <c r="D1285" s="87" t="s">
        <v>420</v>
      </c>
      <c r="E1285" s="91" t="s">
        <v>2105</v>
      </c>
      <c r="F1285" s="92" t="s">
        <v>3137</v>
      </c>
      <c r="G1285" s="65" t="s">
        <v>2294</v>
      </c>
      <c r="H1285" s="78" t="s">
        <v>3598</v>
      </c>
      <c r="I1285" s="73" t="s">
        <v>4297</v>
      </c>
      <c r="J1285" s="89">
        <v>900.41</v>
      </c>
      <c r="K1285" s="86">
        <v>222.85</v>
      </c>
    </row>
    <row r="1286" spans="1:11" ht="18" x14ac:dyDescent="0.4">
      <c r="A1286" s="90">
        <v>254822482</v>
      </c>
      <c r="B1286" s="72" t="s">
        <v>4283</v>
      </c>
      <c r="C1286" s="80" t="s">
        <v>4285</v>
      </c>
      <c r="D1286" s="87" t="s">
        <v>420</v>
      </c>
      <c r="E1286" s="91" t="s">
        <v>2150</v>
      </c>
      <c r="F1286" s="92" t="s">
        <v>3255</v>
      </c>
      <c r="G1286" s="65" t="s">
        <v>2294</v>
      </c>
      <c r="H1286" s="78" t="s">
        <v>3598</v>
      </c>
      <c r="I1286" s="73" t="s">
        <v>4296</v>
      </c>
      <c r="J1286" s="89">
        <v>973.03</v>
      </c>
      <c r="K1286" s="86">
        <v>240.82</v>
      </c>
    </row>
    <row r="1287" spans="1:11" ht="18" x14ac:dyDescent="0.4">
      <c r="A1287" s="58">
        <v>254822188</v>
      </c>
      <c r="B1287" s="72" t="s">
        <v>4283</v>
      </c>
      <c r="C1287" s="80" t="s">
        <v>4285</v>
      </c>
      <c r="D1287" s="87" t="s">
        <v>420</v>
      </c>
      <c r="E1287" s="63" t="s">
        <v>2131</v>
      </c>
      <c r="F1287" s="88" t="s">
        <v>3271</v>
      </c>
      <c r="G1287" s="65" t="s">
        <v>2294</v>
      </c>
      <c r="H1287" s="78" t="s">
        <v>3598</v>
      </c>
      <c r="I1287" s="73" t="s">
        <v>4297</v>
      </c>
      <c r="J1287" s="89">
        <v>988.4</v>
      </c>
      <c r="K1287" s="86">
        <v>244.63</v>
      </c>
    </row>
    <row r="1288" spans="1:11" ht="18" x14ac:dyDescent="0.4">
      <c r="A1288" s="58">
        <v>254822080</v>
      </c>
      <c r="B1288" s="72" t="s">
        <v>4283</v>
      </c>
      <c r="C1288" s="80" t="s">
        <v>4285</v>
      </c>
      <c r="D1288" s="87" t="s">
        <v>420</v>
      </c>
      <c r="E1288" s="63" t="s">
        <v>2169</v>
      </c>
      <c r="F1288" s="88" t="s">
        <v>3272</v>
      </c>
      <c r="G1288" s="65" t="s">
        <v>2294</v>
      </c>
      <c r="H1288" s="78" t="s">
        <v>3598</v>
      </c>
      <c r="I1288" s="73" t="s">
        <v>4289</v>
      </c>
      <c r="J1288" s="89">
        <v>988.84</v>
      </c>
      <c r="K1288" s="86">
        <v>244.74</v>
      </c>
    </row>
    <row r="1289" spans="1:11" ht="18" x14ac:dyDescent="0.4">
      <c r="A1289" s="90">
        <v>254822560</v>
      </c>
      <c r="B1289" s="72" t="s">
        <v>4283</v>
      </c>
      <c r="C1289" s="80" t="s">
        <v>4285</v>
      </c>
      <c r="D1289" s="87" t="s">
        <v>420</v>
      </c>
      <c r="E1289" s="91" t="s">
        <v>2127</v>
      </c>
      <c r="F1289" s="92" t="s">
        <v>3318</v>
      </c>
      <c r="G1289" s="65" t="s">
        <v>2294</v>
      </c>
      <c r="H1289" s="78" t="s">
        <v>3598</v>
      </c>
      <c r="I1289" s="73" t="s">
        <v>4304</v>
      </c>
      <c r="J1289" s="89">
        <v>1031.43</v>
      </c>
      <c r="K1289" s="86">
        <v>255.28</v>
      </c>
    </row>
    <row r="1290" spans="1:11" ht="18" x14ac:dyDescent="0.4">
      <c r="A1290" s="58">
        <v>254822049</v>
      </c>
      <c r="B1290" s="72" t="s">
        <v>4283</v>
      </c>
      <c r="C1290" s="80" t="s">
        <v>4285</v>
      </c>
      <c r="D1290" s="87" t="s">
        <v>420</v>
      </c>
      <c r="E1290" s="63" t="s">
        <v>2111</v>
      </c>
      <c r="F1290" s="88" t="s">
        <v>3399</v>
      </c>
      <c r="G1290" s="65" t="s">
        <v>2294</v>
      </c>
      <c r="H1290" s="78" t="s">
        <v>3598</v>
      </c>
      <c r="I1290" s="73" t="s">
        <v>4289</v>
      </c>
      <c r="J1290" s="89">
        <v>649.27</v>
      </c>
      <c r="K1290" s="86">
        <v>160.69</v>
      </c>
    </row>
    <row r="1291" spans="1:11" ht="18" x14ac:dyDescent="0.4">
      <c r="A1291" s="58">
        <v>254884384</v>
      </c>
      <c r="B1291" s="72" t="s">
        <v>4283</v>
      </c>
      <c r="C1291" s="80" t="s">
        <v>4285</v>
      </c>
      <c r="D1291" s="87" t="s">
        <v>420</v>
      </c>
      <c r="E1291" s="63" t="s">
        <v>2130</v>
      </c>
      <c r="F1291" s="88" t="s">
        <v>2883</v>
      </c>
      <c r="G1291" s="65" t="s">
        <v>2346</v>
      </c>
      <c r="H1291" s="78" t="s">
        <v>3598</v>
      </c>
      <c r="I1291" s="73" t="s">
        <v>4297</v>
      </c>
      <c r="J1291" s="89">
        <v>705.4</v>
      </c>
      <c r="K1291" s="86">
        <v>174.59</v>
      </c>
    </row>
    <row r="1292" spans="1:11" ht="18" x14ac:dyDescent="0.4">
      <c r="A1292" s="58">
        <v>254884073</v>
      </c>
      <c r="B1292" s="72" t="s">
        <v>4283</v>
      </c>
      <c r="C1292" s="80" t="s">
        <v>4285</v>
      </c>
      <c r="D1292" s="87" t="s">
        <v>420</v>
      </c>
      <c r="E1292" s="63" t="s">
        <v>2121</v>
      </c>
      <c r="F1292" s="88" t="s">
        <v>3217</v>
      </c>
      <c r="G1292" s="65" t="s">
        <v>2346</v>
      </c>
      <c r="H1292" s="78" t="s">
        <v>3598</v>
      </c>
      <c r="I1292" s="73" t="s">
        <v>4302</v>
      </c>
      <c r="J1292" s="89">
        <v>946.76</v>
      </c>
      <c r="K1292" s="86">
        <v>234.32</v>
      </c>
    </row>
    <row r="1293" spans="1:11" ht="18" x14ac:dyDescent="0.4">
      <c r="A1293" s="90">
        <v>254884456</v>
      </c>
      <c r="B1293" s="72" t="s">
        <v>4283</v>
      </c>
      <c r="C1293" s="80" t="s">
        <v>4285</v>
      </c>
      <c r="D1293" s="87" t="s">
        <v>420</v>
      </c>
      <c r="E1293" s="91" t="s">
        <v>2143</v>
      </c>
      <c r="F1293" s="92" t="s">
        <v>2261</v>
      </c>
      <c r="G1293" s="65" t="s">
        <v>2346</v>
      </c>
      <c r="H1293" s="78" t="s">
        <v>3598</v>
      </c>
      <c r="I1293" s="73" t="s">
        <v>4289</v>
      </c>
      <c r="J1293" s="89">
        <v>979.69</v>
      </c>
      <c r="K1293" s="86">
        <v>242.47</v>
      </c>
    </row>
    <row r="1294" spans="1:11" ht="18" x14ac:dyDescent="0.4">
      <c r="A1294" s="58">
        <v>254884369</v>
      </c>
      <c r="B1294" s="72" t="s">
        <v>4283</v>
      </c>
      <c r="C1294" s="80" t="s">
        <v>4285</v>
      </c>
      <c r="D1294" s="87" t="s">
        <v>420</v>
      </c>
      <c r="E1294" s="63" t="s">
        <v>2103</v>
      </c>
      <c r="F1294" s="88" t="s">
        <v>3330</v>
      </c>
      <c r="G1294" s="65" t="s">
        <v>2346</v>
      </c>
      <c r="H1294" s="78" t="s">
        <v>3598</v>
      </c>
      <c r="I1294" s="73" t="s">
        <v>4302</v>
      </c>
      <c r="J1294" s="89">
        <v>1047.4000000000001</v>
      </c>
      <c r="K1294" s="86">
        <v>259.23</v>
      </c>
    </row>
    <row r="1295" spans="1:11" ht="18" x14ac:dyDescent="0.4">
      <c r="A1295" s="58">
        <v>254884592</v>
      </c>
      <c r="B1295" s="72" t="s">
        <v>4283</v>
      </c>
      <c r="C1295" s="80" t="s">
        <v>4285</v>
      </c>
      <c r="D1295" s="87" t="s">
        <v>420</v>
      </c>
      <c r="E1295" s="63" t="s">
        <v>2109</v>
      </c>
      <c r="F1295" s="88" t="s">
        <v>3583</v>
      </c>
      <c r="G1295" s="65" t="s">
        <v>2346</v>
      </c>
      <c r="H1295" s="78" t="s">
        <v>3598</v>
      </c>
      <c r="I1295" s="73" t="s">
        <v>4289</v>
      </c>
      <c r="J1295" s="89">
        <v>946.76</v>
      </c>
      <c r="K1295" s="86">
        <v>234.32</v>
      </c>
    </row>
    <row r="1296" spans="1:11" ht="18" x14ac:dyDescent="0.4">
      <c r="A1296" s="90">
        <v>254883027</v>
      </c>
      <c r="B1296" s="72" t="s">
        <v>4283</v>
      </c>
      <c r="C1296" s="80" t="s">
        <v>4285</v>
      </c>
      <c r="D1296" s="87" t="s">
        <v>420</v>
      </c>
      <c r="E1296" s="91" t="s">
        <v>2096</v>
      </c>
      <c r="F1296" s="92" t="s">
        <v>2655</v>
      </c>
      <c r="G1296" s="65" t="s">
        <v>2327</v>
      </c>
      <c r="H1296" s="78" t="s">
        <v>3598</v>
      </c>
      <c r="I1296" s="73" t="s">
        <v>4293</v>
      </c>
      <c r="J1296" s="89">
        <v>565.33000000000004</v>
      </c>
      <c r="K1296" s="86">
        <v>139.91999999999999</v>
      </c>
    </row>
    <row r="1297" spans="1:11" ht="18" x14ac:dyDescent="0.4">
      <c r="A1297" s="58">
        <v>254880440</v>
      </c>
      <c r="B1297" s="72" t="s">
        <v>4283</v>
      </c>
      <c r="C1297" s="80" t="s">
        <v>4285</v>
      </c>
      <c r="D1297" s="87" t="s">
        <v>420</v>
      </c>
      <c r="E1297" s="63" t="s">
        <v>2100</v>
      </c>
      <c r="F1297" s="88" t="s">
        <v>3138</v>
      </c>
      <c r="G1297" s="65" t="s">
        <v>2296</v>
      </c>
      <c r="H1297" s="78" t="s">
        <v>3598</v>
      </c>
      <c r="I1297" s="73" t="s">
        <v>4289</v>
      </c>
      <c r="J1297" s="89">
        <v>900.46</v>
      </c>
      <c r="K1297" s="86">
        <v>222.86</v>
      </c>
    </row>
    <row r="1298" spans="1:11" ht="18" x14ac:dyDescent="0.4">
      <c r="A1298" s="90">
        <v>254880464</v>
      </c>
      <c r="B1298" s="72" t="s">
        <v>4283</v>
      </c>
      <c r="C1298" s="80" t="s">
        <v>4285</v>
      </c>
      <c r="D1298" s="87" t="s">
        <v>420</v>
      </c>
      <c r="E1298" s="91" t="s">
        <v>2105</v>
      </c>
      <c r="F1298" s="92" t="s">
        <v>3251</v>
      </c>
      <c r="G1298" s="65" t="s">
        <v>2296</v>
      </c>
      <c r="H1298" s="78" t="s">
        <v>3598</v>
      </c>
      <c r="I1298" s="73" t="s">
        <v>4297</v>
      </c>
      <c r="J1298" s="89">
        <v>969.68</v>
      </c>
      <c r="K1298" s="86">
        <v>240</v>
      </c>
    </row>
    <row r="1299" spans="1:11" ht="18" x14ac:dyDescent="0.4">
      <c r="A1299" s="90">
        <v>254880482</v>
      </c>
      <c r="B1299" s="72" t="s">
        <v>4283</v>
      </c>
      <c r="C1299" s="80" t="s">
        <v>4285</v>
      </c>
      <c r="D1299" s="87" t="s">
        <v>420</v>
      </c>
      <c r="E1299" s="91" t="s">
        <v>2150</v>
      </c>
      <c r="F1299" s="92" t="s">
        <v>3331</v>
      </c>
      <c r="G1299" s="65" t="s">
        <v>2296</v>
      </c>
      <c r="H1299" s="78" t="s">
        <v>3598</v>
      </c>
      <c r="I1299" s="73" t="s">
        <v>4296</v>
      </c>
      <c r="J1299" s="89">
        <v>1047.43</v>
      </c>
      <c r="K1299" s="86">
        <v>259.24</v>
      </c>
    </row>
    <row r="1300" spans="1:11" ht="18" x14ac:dyDescent="0.4">
      <c r="A1300" s="90">
        <v>254880560</v>
      </c>
      <c r="B1300" s="72" t="s">
        <v>4283</v>
      </c>
      <c r="C1300" s="80" t="s">
        <v>4285</v>
      </c>
      <c r="D1300" s="87" t="s">
        <v>420</v>
      </c>
      <c r="E1300" s="91" t="s">
        <v>2127</v>
      </c>
      <c r="F1300" s="92" t="s">
        <v>3468</v>
      </c>
      <c r="G1300" s="65" t="s">
        <v>2296</v>
      </c>
      <c r="H1300" s="78" t="s">
        <v>3598</v>
      </c>
      <c r="I1300" s="73" t="s">
        <v>4289</v>
      </c>
      <c r="J1300" s="89">
        <v>1090.56</v>
      </c>
      <c r="K1300" s="86">
        <v>269.91000000000003</v>
      </c>
    </row>
    <row r="1301" spans="1:11" ht="18" x14ac:dyDescent="0.4">
      <c r="A1301" s="58">
        <v>254885198</v>
      </c>
      <c r="B1301" s="72" t="s">
        <v>4283</v>
      </c>
      <c r="C1301" s="80" t="s">
        <v>4285</v>
      </c>
      <c r="D1301" s="87" t="s">
        <v>420</v>
      </c>
      <c r="E1301" s="63" t="s">
        <v>2120</v>
      </c>
      <c r="F1301" s="88" t="s">
        <v>3067</v>
      </c>
      <c r="G1301" s="65" t="s">
        <v>2354</v>
      </c>
      <c r="H1301" s="78" t="s">
        <v>3598</v>
      </c>
      <c r="I1301" s="73" t="s">
        <v>4295</v>
      </c>
      <c r="J1301" s="89">
        <v>852.16</v>
      </c>
      <c r="K1301" s="86">
        <v>210.91</v>
      </c>
    </row>
    <row r="1302" spans="1:11" ht="18" x14ac:dyDescent="0.4">
      <c r="A1302" s="90">
        <v>254328027</v>
      </c>
      <c r="B1302" s="72" t="s">
        <v>4283</v>
      </c>
      <c r="C1302" s="80" t="s">
        <v>4285</v>
      </c>
      <c r="D1302" s="87" t="s">
        <v>420</v>
      </c>
      <c r="E1302" s="91" t="s">
        <v>2096</v>
      </c>
      <c r="F1302" s="92" t="s">
        <v>2402</v>
      </c>
      <c r="G1302" s="65" t="s">
        <v>490</v>
      </c>
      <c r="H1302" s="78" t="s">
        <v>3598</v>
      </c>
      <c r="I1302" s="73" t="s">
        <v>4293</v>
      </c>
      <c r="J1302" s="89">
        <v>371.72</v>
      </c>
      <c r="K1302" s="86">
        <v>92</v>
      </c>
    </row>
    <row r="1303" spans="1:11" ht="18" x14ac:dyDescent="0.4">
      <c r="A1303" s="90">
        <v>254328134</v>
      </c>
      <c r="B1303" s="72" t="s">
        <v>4283</v>
      </c>
      <c r="C1303" s="80" t="s">
        <v>4285</v>
      </c>
      <c r="D1303" s="87" t="s">
        <v>420</v>
      </c>
      <c r="E1303" s="91" t="s">
        <v>2151</v>
      </c>
      <c r="F1303" s="92" t="s">
        <v>2408</v>
      </c>
      <c r="G1303" s="65" t="s">
        <v>490</v>
      </c>
      <c r="H1303" s="78" t="s">
        <v>3598</v>
      </c>
      <c r="I1303" s="73" t="s">
        <v>4289</v>
      </c>
      <c r="J1303" s="89">
        <v>379.8</v>
      </c>
      <c r="K1303" s="86">
        <v>94</v>
      </c>
    </row>
    <row r="1304" spans="1:11" ht="18" x14ac:dyDescent="0.4">
      <c r="A1304" s="90">
        <v>254328714</v>
      </c>
      <c r="B1304" s="72" t="s">
        <v>4283</v>
      </c>
      <c r="C1304" s="80" t="s">
        <v>4285</v>
      </c>
      <c r="D1304" s="87" t="s">
        <v>420</v>
      </c>
      <c r="E1304" s="91" t="s">
        <v>2148</v>
      </c>
      <c r="F1304" s="92" t="s">
        <v>3483</v>
      </c>
      <c r="G1304" s="65" t="s">
        <v>490</v>
      </c>
      <c r="H1304" s="78" t="s">
        <v>3598</v>
      </c>
      <c r="I1304" s="73" t="s">
        <v>4289</v>
      </c>
      <c r="J1304" s="89">
        <v>233.98</v>
      </c>
      <c r="K1304" s="86">
        <v>57.91</v>
      </c>
    </row>
    <row r="1305" spans="1:11" ht="18" x14ac:dyDescent="0.4">
      <c r="A1305" s="90">
        <v>254328442</v>
      </c>
      <c r="B1305" s="72" t="s">
        <v>4284</v>
      </c>
      <c r="C1305" s="80" t="s">
        <v>4285</v>
      </c>
      <c r="D1305" s="87" t="s">
        <v>420</v>
      </c>
      <c r="E1305" s="91" t="s">
        <v>2137</v>
      </c>
      <c r="F1305" s="92" t="s">
        <v>2260</v>
      </c>
      <c r="G1305" s="65" t="s">
        <v>490</v>
      </c>
      <c r="H1305" s="78" t="s">
        <v>3598</v>
      </c>
      <c r="I1305" s="73" t="s">
        <v>4293</v>
      </c>
      <c r="J1305" s="89">
        <v>418.76</v>
      </c>
      <c r="K1305" s="86">
        <v>103.64</v>
      </c>
    </row>
  </sheetData>
  <autoFilter ref="A6:K6" xr:uid="{FEAED61F-34B7-4D9B-909A-50E477C5A1EE}"/>
  <mergeCells count="3">
    <mergeCell ref="A4:D4"/>
    <mergeCell ref="A3:F3"/>
    <mergeCell ref="F1:F2"/>
  </mergeCells>
  <conditionalFormatting sqref="A1:A4">
    <cfRule type="duplicateValues" dxfId="3" priority="2"/>
  </conditionalFormatting>
  <conditionalFormatting sqref="A1306:A1048576 A6">
    <cfRule type="duplicateValues" dxfId="2" priority="102"/>
  </conditionalFormatting>
  <conditionalFormatting sqref="H5">
    <cfRule type="containsText" dxfId="1" priority="1" operator="containsText" text="Discontinued">
      <formula>NOT(ISERROR(SEARCH("Discontinued",H5)))</formula>
    </cfRule>
  </conditionalFormatting>
  <printOptions horizontalCentered="1"/>
  <pageMargins left="0.5" right="0.25" top="0.5" bottom="0.75" header="0.5" footer="0.5"/>
  <pageSetup scale="39" fitToHeight="0" orientation="portrait" horizontalDpi="400" r:id="rId1"/>
  <headerFooter alignWithMargins="0">
    <oddFooter>&amp;L&amp;9&amp;F&amp;C&amp;10Pricing is subject to change at any time with or without notice.  
Please check the Government Sales website or Tire-HQ for the latest pricing information.&amp;R&amp;P of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35137C-1CBE-46D1-9A58-D634C97F802C}">
  <sheetPr codeName="Sheet3">
    <pageSetUpPr fitToPage="1"/>
  </sheetPr>
  <dimension ref="A1:F39"/>
  <sheetViews>
    <sheetView view="pageBreakPreview" zoomScale="60" zoomScaleNormal="70" workbookViewId="0">
      <selection activeCell="A6" sqref="A6"/>
    </sheetView>
  </sheetViews>
  <sheetFormatPr defaultColWidth="7.08984375" defaultRowHeight="15.6" x14ac:dyDescent="0.3"/>
  <cols>
    <col min="1" max="1" width="15.36328125" style="129" customWidth="1"/>
    <col min="2" max="2" width="33.6328125" style="104" customWidth="1"/>
    <col min="3" max="3" width="14.1796875" style="104" customWidth="1"/>
    <col min="4" max="4" width="36.36328125" style="104" customWidth="1"/>
    <col min="5" max="5" width="50" style="104" customWidth="1"/>
    <col min="6" max="6" width="29.90625" style="104" customWidth="1"/>
    <col min="7" max="16384" width="7.08984375" style="104"/>
  </cols>
  <sheetData>
    <row r="1" spans="1:6" x14ac:dyDescent="0.3">
      <c r="A1" s="98" t="s">
        <v>4310</v>
      </c>
      <c r="B1" s="99" t="s">
        <v>4311</v>
      </c>
      <c r="C1" s="100" t="s">
        <v>4312</v>
      </c>
      <c r="D1" s="101" t="s">
        <v>4313</v>
      </c>
      <c r="E1" s="102" t="s">
        <v>4314</v>
      </c>
      <c r="F1" s="103"/>
    </row>
    <row r="2" spans="1:6" ht="6" customHeight="1" x14ac:dyDescent="0.3">
      <c r="A2" s="137"/>
      <c r="B2" s="138"/>
      <c r="C2" s="138"/>
      <c r="D2" s="138"/>
      <c r="E2" s="139"/>
      <c r="F2" s="103"/>
    </row>
    <row r="3" spans="1:6" ht="31.2" x14ac:dyDescent="0.3">
      <c r="A3" s="105">
        <v>44220000</v>
      </c>
      <c r="B3" s="106" t="s">
        <v>4315</v>
      </c>
      <c r="C3" s="107">
        <v>15.85</v>
      </c>
      <c r="D3" s="108" t="s">
        <v>4316</v>
      </c>
      <c r="E3" s="108" t="s">
        <v>4317</v>
      </c>
      <c r="F3" s="109"/>
    </row>
    <row r="4" spans="1:6" ht="31.2" x14ac:dyDescent="0.3">
      <c r="A4" s="105">
        <v>44171000</v>
      </c>
      <c r="B4" s="106" t="s">
        <v>4318</v>
      </c>
      <c r="C4" s="107">
        <v>42.5</v>
      </c>
      <c r="D4" s="108" t="s">
        <v>4319</v>
      </c>
      <c r="E4" s="108" t="s">
        <v>4320</v>
      </c>
      <c r="F4" s="109"/>
    </row>
    <row r="5" spans="1:6" ht="6" customHeight="1" x14ac:dyDescent="0.3">
      <c r="A5" s="110"/>
      <c r="B5" s="111"/>
      <c r="C5" s="112"/>
      <c r="D5" s="113"/>
      <c r="E5" s="113"/>
      <c r="F5" s="109"/>
    </row>
    <row r="6" spans="1:6" ht="31.2" x14ac:dyDescent="0.3">
      <c r="A6" s="105">
        <v>41270000</v>
      </c>
      <c r="B6" s="106" t="s">
        <v>4321</v>
      </c>
      <c r="C6" s="107">
        <v>3.55</v>
      </c>
      <c r="D6" s="108" t="s">
        <v>4316</v>
      </c>
      <c r="E6" s="108" t="s">
        <v>4322</v>
      </c>
      <c r="F6" s="114"/>
    </row>
    <row r="7" spans="1:6" ht="31.2" x14ac:dyDescent="0.3">
      <c r="A7" s="105">
        <v>41168000</v>
      </c>
      <c r="B7" s="106" t="s">
        <v>4323</v>
      </c>
      <c r="C7" s="107">
        <v>7.95</v>
      </c>
      <c r="D7" s="108" t="s">
        <v>4316</v>
      </c>
      <c r="E7" s="108" t="s">
        <v>4324</v>
      </c>
      <c r="F7" s="109"/>
    </row>
    <row r="8" spans="1:6" ht="31.2" x14ac:dyDescent="0.3">
      <c r="A8" s="105">
        <v>41169000</v>
      </c>
      <c r="B8" s="106" t="s">
        <v>4325</v>
      </c>
      <c r="C8" s="107">
        <v>11</v>
      </c>
      <c r="D8" s="108" t="s">
        <v>4319</v>
      </c>
      <c r="E8" s="108" t="s">
        <v>4326</v>
      </c>
      <c r="F8" s="109"/>
    </row>
    <row r="9" spans="1:6" ht="6" customHeight="1" x14ac:dyDescent="0.3">
      <c r="A9" s="110"/>
      <c r="B9" s="111"/>
      <c r="C9" s="112"/>
      <c r="D9" s="113"/>
      <c r="E9" s="113"/>
      <c r="F9" s="115"/>
    </row>
    <row r="10" spans="1:6" ht="31.2" x14ac:dyDescent="0.3">
      <c r="A10" s="105">
        <v>44218000</v>
      </c>
      <c r="B10" s="106" t="s">
        <v>4327</v>
      </c>
      <c r="C10" s="107">
        <v>19.399999999999999</v>
      </c>
      <c r="D10" s="108" t="s">
        <v>4316</v>
      </c>
      <c r="E10" s="108" t="s">
        <v>4328</v>
      </c>
      <c r="F10" s="116"/>
    </row>
    <row r="11" spans="1:6" ht="31.2" x14ac:dyDescent="0.3">
      <c r="A11" s="105">
        <v>46996000</v>
      </c>
      <c r="B11" s="106" t="s">
        <v>4329</v>
      </c>
      <c r="C11" s="107">
        <v>53.5</v>
      </c>
      <c r="D11" s="108" t="s">
        <v>4330</v>
      </c>
      <c r="E11" s="108" t="s">
        <v>4331</v>
      </c>
      <c r="F11" s="109"/>
    </row>
    <row r="12" spans="1:6" x14ac:dyDescent="0.3">
      <c r="A12" s="105">
        <v>44183000</v>
      </c>
      <c r="B12" s="106" t="s">
        <v>4327</v>
      </c>
      <c r="C12" s="107">
        <v>53.5</v>
      </c>
      <c r="D12" s="108" t="s">
        <v>4332</v>
      </c>
      <c r="E12" s="108" t="s">
        <v>4331</v>
      </c>
      <c r="F12" s="109"/>
    </row>
    <row r="13" spans="1:6" ht="6" customHeight="1" x14ac:dyDescent="0.3">
      <c r="A13" s="110"/>
      <c r="B13" s="111"/>
      <c r="C13" s="112"/>
      <c r="D13" s="113"/>
      <c r="E13" s="113"/>
      <c r="F13" s="109"/>
    </row>
    <row r="14" spans="1:6" ht="31.2" x14ac:dyDescent="0.3">
      <c r="A14" s="105">
        <v>46692000</v>
      </c>
      <c r="B14" s="106" t="s">
        <v>4333</v>
      </c>
      <c r="C14" s="107">
        <v>8</v>
      </c>
      <c r="D14" s="108" t="s">
        <v>4316</v>
      </c>
      <c r="E14" s="108" t="s">
        <v>4334</v>
      </c>
      <c r="F14" s="117"/>
    </row>
    <row r="15" spans="1:6" ht="31.2" x14ac:dyDescent="0.3">
      <c r="A15" s="105">
        <v>40476000</v>
      </c>
      <c r="B15" s="106" t="s">
        <v>4335</v>
      </c>
      <c r="C15" s="107">
        <v>10.15</v>
      </c>
      <c r="D15" s="108" t="s">
        <v>4316</v>
      </c>
      <c r="E15" s="108" t="s">
        <v>4336</v>
      </c>
      <c r="F15" s="118"/>
    </row>
    <row r="16" spans="1:6" ht="31.2" x14ac:dyDescent="0.3">
      <c r="A16" s="105">
        <v>40479000</v>
      </c>
      <c r="B16" s="106" t="s">
        <v>4337</v>
      </c>
      <c r="C16" s="107">
        <v>38</v>
      </c>
      <c r="D16" s="108" t="s">
        <v>4338</v>
      </c>
      <c r="E16" s="108" t="s">
        <v>4334</v>
      </c>
      <c r="F16" s="117"/>
    </row>
    <row r="17" spans="1:6" ht="31.2" x14ac:dyDescent="0.3">
      <c r="A17" s="105">
        <v>46993000</v>
      </c>
      <c r="B17" s="106" t="s">
        <v>4339</v>
      </c>
      <c r="C17" s="107">
        <v>40</v>
      </c>
      <c r="D17" s="108" t="s">
        <v>4340</v>
      </c>
      <c r="E17" s="108" t="s">
        <v>4334</v>
      </c>
      <c r="F17" s="117"/>
    </row>
    <row r="18" spans="1:6" ht="6" customHeight="1" x14ac:dyDescent="0.3">
      <c r="A18" s="110"/>
      <c r="B18" s="111"/>
      <c r="C18" s="112"/>
      <c r="D18" s="113"/>
      <c r="E18" s="113"/>
      <c r="F18" s="117"/>
    </row>
    <row r="19" spans="1:6" ht="31.2" x14ac:dyDescent="0.3">
      <c r="A19" s="105">
        <v>46884000</v>
      </c>
      <c r="B19" s="106" t="s">
        <v>4341</v>
      </c>
      <c r="C19" s="107">
        <v>4.8499999999999996</v>
      </c>
      <c r="D19" s="108" t="s">
        <v>4316</v>
      </c>
      <c r="E19" s="108" t="s">
        <v>4342</v>
      </c>
      <c r="F19" s="114"/>
    </row>
    <row r="20" spans="1:6" ht="31.2" x14ac:dyDescent="0.3">
      <c r="A20" s="105">
        <v>46883000</v>
      </c>
      <c r="B20" s="106" t="s">
        <v>4343</v>
      </c>
      <c r="C20" s="107">
        <v>29</v>
      </c>
      <c r="D20" s="108" t="s">
        <v>4319</v>
      </c>
      <c r="E20" s="108" t="s">
        <v>4342</v>
      </c>
      <c r="F20" s="114"/>
    </row>
    <row r="21" spans="1:6" ht="6" customHeight="1" x14ac:dyDescent="0.3">
      <c r="A21" s="110"/>
      <c r="B21" s="111"/>
      <c r="C21" s="112"/>
      <c r="D21" s="113"/>
      <c r="E21" s="113"/>
      <c r="F21" s="114"/>
    </row>
    <row r="22" spans="1:6" ht="31.2" x14ac:dyDescent="0.3">
      <c r="A22" s="105">
        <v>40488000</v>
      </c>
      <c r="B22" s="106" t="s">
        <v>4344</v>
      </c>
      <c r="C22" s="107">
        <v>5</v>
      </c>
      <c r="D22" s="108" t="s">
        <v>4316</v>
      </c>
      <c r="E22" s="108" t="s">
        <v>4345</v>
      </c>
      <c r="F22" s="118"/>
    </row>
    <row r="23" spans="1:6" ht="31.2" x14ac:dyDescent="0.3">
      <c r="A23" s="105">
        <v>40489000</v>
      </c>
      <c r="B23" s="106" t="s">
        <v>4344</v>
      </c>
      <c r="C23" s="107">
        <v>12</v>
      </c>
      <c r="D23" s="108" t="s">
        <v>4319</v>
      </c>
      <c r="E23" s="108" t="s">
        <v>4345</v>
      </c>
      <c r="F23" s="118"/>
    </row>
    <row r="24" spans="1:6" ht="6" customHeight="1" x14ac:dyDescent="0.3">
      <c r="A24" s="110"/>
      <c r="B24" s="111"/>
      <c r="C24" s="112"/>
      <c r="D24" s="113"/>
      <c r="E24" s="113"/>
      <c r="F24" s="118"/>
    </row>
    <row r="25" spans="1:6" ht="31.2" x14ac:dyDescent="0.3">
      <c r="A25" s="105">
        <v>46911000</v>
      </c>
      <c r="B25" s="106" t="s">
        <v>4346</v>
      </c>
      <c r="C25" s="107">
        <v>58</v>
      </c>
      <c r="D25" s="108" t="s">
        <v>4347</v>
      </c>
      <c r="E25" s="108" t="s">
        <v>4348</v>
      </c>
      <c r="F25" s="115"/>
    </row>
    <row r="26" spans="1:6" x14ac:dyDescent="0.3">
      <c r="A26" s="105">
        <v>46245000</v>
      </c>
      <c r="B26" s="106" t="s">
        <v>4349</v>
      </c>
      <c r="C26" s="107">
        <v>66</v>
      </c>
      <c r="D26" s="108" t="s">
        <v>4347</v>
      </c>
      <c r="E26" s="108" t="s">
        <v>4350</v>
      </c>
      <c r="F26" s="119"/>
    </row>
    <row r="27" spans="1:6" ht="31.2" x14ac:dyDescent="0.3">
      <c r="A27" s="105">
        <v>46382000</v>
      </c>
      <c r="B27" s="106" t="s">
        <v>4351</v>
      </c>
      <c r="C27" s="107">
        <v>80.5</v>
      </c>
      <c r="D27" s="108" t="s">
        <v>4347</v>
      </c>
      <c r="E27" s="108" t="s">
        <v>4352</v>
      </c>
      <c r="F27" s="118"/>
    </row>
    <row r="28" spans="1:6" x14ac:dyDescent="0.3">
      <c r="A28" s="105">
        <v>46247000</v>
      </c>
      <c r="B28" s="106" t="s">
        <v>4353</v>
      </c>
      <c r="C28" s="107">
        <v>80.5</v>
      </c>
      <c r="D28" s="108" t="s">
        <v>4347</v>
      </c>
      <c r="E28" s="108" t="s">
        <v>4354</v>
      </c>
      <c r="F28" s="119"/>
    </row>
    <row r="29" spans="1:6" x14ac:dyDescent="0.3">
      <c r="A29" s="105">
        <v>46244000</v>
      </c>
      <c r="B29" s="106" t="s">
        <v>4355</v>
      </c>
      <c r="C29" s="107">
        <v>132</v>
      </c>
      <c r="D29" s="108" t="s">
        <v>4347</v>
      </c>
      <c r="E29" s="108" t="s">
        <v>4356</v>
      </c>
      <c r="F29" s="119"/>
    </row>
    <row r="30" spans="1:6" x14ac:dyDescent="0.3">
      <c r="A30" s="105">
        <v>46381000</v>
      </c>
      <c r="B30" s="106" t="s">
        <v>4357</v>
      </c>
      <c r="C30" s="107">
        <v>161</v>
      </c>
      <c r="D30" s="108" t="s">
        <v>4347</v>
      </c>
      <c r="E30" s="108" t="s">
        <v>4358</v>
      </c>
      <c r="F30" s="109"/>
    </row>
    <row r="31" spans="1:6" x14ac:dyDescent="0.3">
      <c r="A31" s="105">
        <v>46246000</v>
      </c>
      <c r="B31" s="106" t="s">
        <v>4359</v>
      </c>
      <c r="C31" s="107">
        <v>161</v>
      </c>
      <c r="D31" s="108" t="s">
        <v>4347</v>
      </c>
      <c r="E31" s="108" t="s">
        <v>4360</v>
      </c>
      <c r="F31" s="119"/>
    </row>
    <row r="32" spans="1:6" ht="6" customHeight="1" x14ac:dyDescent="0.3">
      <c r="A32" s="110"/>
      <c r="B32" s="111"/>
      <c r="C32" s="112"/>
      <c r="D32" s="113"/>
      <c r="E32" s="113"/>
      <c r="F32" s="119"/>
    </row>
    <row r="33" spans="1:6" ht="31.2" x14ac:dyDescent="0.3">
      <c r="A33" s="105">
        <v>46241000</v>
      </c>
      <c r="B33" s="106" t="s">
        <v>4361</v>
      </c>
      <c r="C33" s="107">
        <v>81</v>
      </c>
      <c r="D33" s="108" t="s">
        <v>4347</v>
      </c>
      <c r="E33" s="108" t="s">
        <v>4362</v>
      </c>
      <c r="F33" s="120"/>
    </row>
    <row r="34" spans="1:6" ht="31.2" x14ac:dyDescent="0.3">
      <c r="A34" s="105">
        <v>46243000</v>
      </c>
      <c r="B34" s="106" t="s">
        <v>4363</v>
      </c>
      <c r="C34" s="107">
        <v>95.75</v>
      </c>
      <c r="D34" s="108" t="s">
        <v>4347</v>
      </c>
      <c r="E34" s="108" t="s">
        <v>4364</v>
      </c>
      <c r="F34" s="115"/>
    </row>
    <row r="35" spans="1:6" ht="31.2" x14ac:dyDescent="0.3">
      <c r="A35" s="105">
        <v>46240000</v>
      </c>
      <c r="B35" s="106" t="s">
        <v>4365</v>
      </c>
      <c r="C35" s="107">
        <v>161</v>
      </c>
      <c r="D35" s="108" t="s">
        <v>4347</v>
      </c>
      <c r="E35" s="108" t="s">
        <v>4366</v>
      </c>
      <c r="F35" s="121"/>
    </row>
    <row r="36" spans="1:6" ht="31.2" x14ac:dyDescent="0.3">
      <c r="A36" s="105">
        <v>46242000</v>
      </c>
      <c r="B36" s="106" t="s">
        <v>4367</v>
      </c>
      <c r="C36" s="107">
        <v>191.25</v>
      </c>
      <c r="D36" s="108" t="s">
        <v>4347</v>
      </c>
      <c r="E36" s="108" t="s">
        <v>4368</v>
      </c>
      <c r="F36" s="115"/>
    </row>
    <row r="37" spans="1:6" ht="6.6" customHeight="1" x14ac:dyDescent="0.3">
      <c r="A37" s="122"/>
      <c r="B37" s="123"/>
      <c r="C37" s="124"/>
      <c r="D37" s="125"/>
      <c r="E37" s="126"/>
      <c r="F37" s="119"/>
    </row>
    <row r="38" spans="1:6" x14ac:dyDescent="0.3">
      <c r="A38" s="127"/>
      <c r="B38" s="117"/>
      <c r="C38" s="120"/>
      <c r="D38" s="128"/>
      <c r="E38" s="119"/>
      <c r="F38" s="115"/>
    </row>
    <row r="39" spans="1:6" x14ac:dyDescent="0.3">
      <c r="A39" s="140" t="s">
        <v>4369</v>
      </c>
      <c r="B39" s="141"/>
      <c r="C39" s="141"/>
      <c r="D39" s="141"/>
      <c r="E39" s="142"/>
    </row>
  </sheetData>
  <mergeCells count="2">
    <mergeCell ref="A2:E2"/>
    <mergeCell ref="A39:E39"/>
  </mergeCells>
  <conditionalFormatting sqref="A1:A1048576">
    <cfRule type="duplicateValues" dxfId="0" priority="1"/>
  </conditionalFormatting>
  <pageMargins left="0.25" right="0.25" top="0.75" bottom="0.75" header="0.3" footer="0.3"/>
  <pageSetup scale="5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4"/>
  <dimension ref="A1:M20"/>
  <sheetViews>
    <sheetView showGridLines="0" view="pageBreakPreview" zoomScale="60" zoomScaleNormal="85" workbookViewId="0">
      <selection activeCell="A3" sqref="A3:I3"/>
    </sheetView>
  </sheetViews>
  <sheetFormatPr defaultRowHeight="15" x14ac:dyDescent="0.25"/>
  <cols>
    <col min="5" max="5" width="11.08984375" customWidth="1"/>
    <col min="6" max="6" width="12.54296875" customWidth="1"/>
    <col min="7" max="7" width="11.54296875" customWidth="1"/>
  </cols>
  <sheetData>
    <row r="1" spans="1:13" ht="15.6" x14ac:dyDescent="0.3">
      <c r="A1" s="21" t="s">
        <v>41</v>
      </c>
      <c r="B1" s="2"/>
      <c r="C1" s="2"/>
      <c r="D1" s="3"/>
      <c r="E1" s="2"/>
      <c r="F1" s="2"/>
      <c r="G1" s="2"/>
      <c r="H1" s="2"/>
      <c r="I1" s="4"/>
    </row>
    <row r="2" spans="1:13" ht="21" x14ac:dyDescent="0.4">
      <c r="A2" s="143" t="s">
        <v>2</v>
      </c>
      <c r="B2" s="144"/>
      <c r="C2" s="144"/>
      <c r="D2" s="144"/>
      <c r="E2" s="144"/>
      <c r="F2" s="144"/>
      <c r="G2" s="144"/>
      <c r="H2" s="144"/>
      <c r="I2" s="145"/>
    </row>
    <row r="3" spans="1:13" ht="17.399999999999999" x14ac:dyDescent="0.3">
      <c r="A3" s="153" t="s">
        <v>4372</v>
      </c>
      <c r="B3" s="154"/>
      <c r="C3" s="154"/>
      <c r="D3" s="154"/>
      <c r="E3" s="154"/>
      <c r="F3" s="154"/>
      <c r="G3" s="154"/>
      <c r="H3" s="154"/>
      <c r="I3" s="155"/>
    </row>
    <row r="4" spans="1:13" ht="17.399999999999999" x14ac:dyDescent="0.3">
      <c r="A4" s="153" t="s">
        <v>4309</v>
      </c>
      <c r="B4" s="154"/>
      <c r="C4" s="154"/>
      <c r="D4" s="154"/>
      <c r="E4" s="154"/>
      <c r="F4" s="154"/>
      <c r="G4" s="154"/>
      <c r="H4" s="154"/>
      <c r="I4" s="155"/>
    </row>
    <row r="5" spans="1:13" ht="17.399999999999999" x14ac:dyDescent="0.3">
      <c r="A5" s="17"/>
      <c r="B5" s="18"/>
      <c r="C5" s="18"/>
      <c r="D5" s="18"/>
      <c r="E5" s="18"/>
      <c r="F5" s="18"/>
      <c r="G5" s="18"/>
      <c r="H5" s="18"/>
      <c r="I5" s="19"/>
    </row>
    <row r="6" spans="1:13" s="20" customFormat="1" ht="32.25" customHeight="1" x14ac:dyDescent="0.25">
      <c r="A6" s="149"/>
      <c r="B6" s="150"/>
      <c r="C6" s="150"/>
      <c r="D6" s="150"/>
      <c r="E6" s="150"/>
      <c r="F6" s="150"/>
      <c r="G6" s="150"/>
      <c r="H6" s="150"/>
      <c r="I6" s="151"/>
    </row>
    <row r="7" spans="1:13" ht="16.2" thickBot="1" x14ac:dyDescent="0.35">
      <c r="A7" s="5"/>
      <c r="B7" s="6"/>
      <c r="C7" s="6"/>
      <c r="D7" s="7"/>
      <c r="E7" s="6"/>
      <c r="F7" s="22" t="s">
        <v>26</v>
      </c>
      <c r="G7" s="6" t="s">
        <v>27</v>
      </c>
      <c r="H7" s="6"/>
      <c r="I7" s="8"/>
    </row>
    <row r="8" spans="1:13" ht="16.2" thickBot="1" x14ac:dyDescent="0.35">
      <c r="A8" s="147" t="s">
        <v>3</v>
      </c>
      <c r="B8" s="148"/>
      <c r="C8" s="9">
        <v>7905</v>
      </c>
      <c r="D8" s="146" t="s">
        <v>806</v>
      </c>
      <c r="E8" s="146"/>
      <c r="F8" s="41">
        <v>0.52500000000000002</v>
      </c>
      <c r="G8" s="23">
        <f t="shared" ref="G8:G13" si="0">1-F8</f>
        <v>0.47499999999999998</v>
      </c>
      <c r="H8" s="6"/>
      <c r="I8" s="35"/>
    </row>
    <row r="9" spans="1:13" ht="16.2" thickBot="1" x14ac:dyDescent="0.35">
      <c r="A9" s="147" t="s">
        <v>3</v>
      </c>
      <c r="B9" s="148"/>
      <c r="C9" s="9">
        <v>7925</v>
      </c>
      <c r="D9" s="146" t="s">
        <v>807</v>
      </c>
      <c r="E9" s="146"/>
      <c r="F9" s="41">
        <v>0.48</v>
      </c>
      <c r="G9" s="23">
        <f t="shared" si="0"/>
        <v>0.52</v>
      </c>
      <c r="H9" s="6"/>
      <c r="I9" s="8"/>
      <c r="M9" s="36"/>
    </row>
    <row r="10" spans="1:13" ht="16.2" thickBot="1" x14ac:dyDescent="0.35">
      <c r="A10" s="147" t="s">
        <v>3</v>
      </c>
      <c r="B10" s="148"/>
      <c r="C10" s="9">
        <v>7941</v>
      </c>
      <c r="D10" s="146" t="s">
        <v>808</v>
      </c>
      <c r="E10" s="146"/>
      <c r="F10" s="41">
        <v>0.48</v>
      </c>
      <c r="G10" s="23">
        <f t="shared" si="0"/>
        <v>0.52</v>
      </c>
      <c r="H10" s="6"/>
      <c r="I10" s="8"/>
    </row>
    <row r="11" spans="1:13" ht="16.2" thickBot="1" x14ac:dyDescent="0.35">
      <c r="A11" s="43"/>
      <c r="B11" s="44"/>
      <c r="C11" s="9"/>
      <c r="D11" s="45" t="s">
        <v>1982</v>
      </c>
      <c r="E11" s="45"/>
      <c r="F11" s="41">
        <v>0.48</v>
      </c>
      <c r="G11" s="23">
        <f t="shared" ref="G11" si="1">1-F11</f>
        <v>0.52</v>
      </c>
      <c r="H11" s="6"/>
      <c r="I11" s="8"/>
    </row>
    <row r="12" spans="1:13" ht="16.2" thickBot="1" x14ac:dyDescent="0.35">
      <c r="A12" s="147" t="s">
        <v>3</v>
      </c>
      <c r="B12" s="148"/>
      <c r="C12" s="9">
        <v>1170</v>
      </c>
      <c r="D12" s="146" t="s">
        <v>809</v>
      </c>
      <c r="E12" s="146"/>
      <c r="F12" s="41">
        <v>0.6</v>
      </c>
      <c r="G12" s="23">
        <f t="shared" si="0"/>
        <v>0.4</v>
      </c>
      <c r="H12" s="6"/>
      <c r="I12" s="8"/>
    </row>
    <row r="13" spans="1:13" ht="16.2" thickBot="1" x14ac:dyDescent="0.35">
      <c r="A13" s="147" t="s">
        <v>3</v>
      </c>
      <c r="B13" s="148"/>
      <c r="C13" s="9">
        <v>7955</v>
      </c>
      <c r="D13" s="146" t="s">
        <v>810</v>
      </c>
      <c r="E13" s="146"/>
      <c r="F13" s="41">
        <v>0.6</v>
      </c>
      <c r="G13" s="23">
        <f t="shared" si="0"/>
        <v>0.4</v>
      </c>
      <c r="H13" s="34" t="s">
        <v>1266</v>
      </c>
      <c r="I13" s="33" t="s">
        <v>1266</v>
      </c>
    </row>
    <row r="14" spans="1:13" ht="15.75" customHeight="1" thickBot="1" x14ac:dyDescent="0.35">
      <c r="A14" s="69"/>
      <c r="B14" s="70"/>
      <c r="C14" s="70"/>
      <c r="D14" s="146" t="s">
        <v>4285</v>
      </c>
      <c r="E14" s="146"/>
      <c r="F14" s="41">
        <v>0.75249999999999995</v>
      </c>
      <c r="G14" s="23">
        <f t="shared" ref="G14" si="2">1-F14</f>
        <v>0.24750000000000005</v>
      </c>
      <c r="H14" s="6"/>
      <c r="I14" s="8"/>
    </row>
    <row r="15" spans="1:13" ht="15" customHeight="1" x14ac:dyDescent="0.3">
      <c r="A15" s="69"/>
      <c r="B15" s="70"/>
      <c r="C15" s="70"/>
      <c r="D15" s="70"/>
      <c r="E15" s="70"/>
      <c r="F15" s="70"/>
      <c r="G15" s="70"/>
      <c r="H15" s="6"/>
      <c r="I15" s="8"/>
    </row>
    <row r="16" spans="1:13" ht="15" customHeight="1" x14ac:dyDescent="0.3">
      <c r="A16" s="69"/>
      <c r="B16" s="70"/>
      <c r="C16" s="70"/>
      <c r="D16" s="70"/>
      <c r="E16" s="70"/>
      <c r="F16" s="70"/>
      <c r="G16" s="70"/>
      <c r="H16" s="6"/>
      <c r="I16" s="8"/>
    </row>
    <row r="17" spans="1:9" ht="16.2" thickBot="1" x14ac:dyDescent="0.35">
      <c r="A17" s="5"/>
      <c r="B17" s="6"/>
      <c r="C17" s="6"/>
      <c r="D17" s="7"/>
      <c r="E17" s="6"/>
      <c r="F17" s="6"/>
      <c r="G17" s="6"/>
      <c r="H17" s="6"/>
      <c r="I17" s="8"/>
    </row>
    <row r="18" spans="1:9" x14ac:dyDescent="0.25">
      <c r="A18" s="5"/>
      <c r="B18" s="152" t="s">
        <v>811</v>
      </c>
      <c r="C18" s="152"/>
      <c r="D18" s="152"/>
      <c r="E18" s="152"/>
      <c r="F18" s="156">
        <v>45809</v>
      </c>
      <c r="G18" s="6"/>
      <c r="H18" s="6"/>
      <c r="I18" s="8"/>
    </row>
    <row r="19" spans="1:9" ht="16.2" thickBot="1" x14ac:dyDescent="0.3">
      <c r="A19" s="10"/>
      <c r="B19" s="152"/>
      <c r="C19" s="152"/>
      <c r="D19" s="152"/>
      <c r="E19" s="152"/>
      <c r="F19" s="157"/>
      <c r="G19" s="6"/>
      <c r="H19" s="6"/>
      <c r="I19" s="8"/>
    </row>
    <row r="20" spans="1:9" ht="16.2" thickBot="1" x14ac:dyDescent="0.35">
      <c r="A20" s="11"/>
      <c r="B20" s="12"/>
      <c r="C20" s="12"/>
      <c r="D20" s="13"/>
      <c r="E20" s="12"/>
      <c r="F20" s="12"/>
      <c r="G20" s="12"/>
      <c r="H20" s="12"/>
      <c r="I20" s="14"/>
    </row>
  </sheetData>
  <mergeCells count="17">
    <mergeCell ref="B18:E19"/>
    <mergeCell ref="A3:I3"/>
    <mergeCell ref="A10:B10"/>
    <mergeCell ref="F18:F19"/>
    <mergeCell ref="A12:B12"/>
    <mergeCell ref="D12:E12"/>
    <mergeCell ref="D13:E13"/>
    <mergeCell ref="D10:E10"/>
    <mergeCell ref="A4:I4"/>
    <mergeCell ref="A13:B13"/>
    <mergeCell ref="D14:E14"/>
    <mergeCell ref="A2:I2"/>
    <mergeCell ref="D8:E8"/>
    <mergeCell ref="D9:E9"/>
    <mergeCell ref="A8:B8"/>
    <mergeCell ref="A9:B9"/>
    <mergeCell ref="A6:I6"/>
  </mergeCells>
  <phoneticPr fontId="13" type="noConversion"/>
  <dataValidations count="1">
    <dataValidation type="list" allowBlank="1" showInputMessage="1" showErrorMessage="1" sqref="F18:F19" xr:uid="{00000000-0002-0000-0000-000000000000}">
      <formula1>"6/1/2025,1/1/2024, 2/1/2023,1/1/2023, 4/1/2022, 2/1/2022,10/1/2021,2/1/2021,2/1/2020,7/1/2018"</formula1>
    </dataValidation>
  </dataValidations>
  <pageMargins left="0.75" right="0.75" top="1" bottom="1" header="0.5" footer="0.5"/>
  <pageSetup scale="84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Available</vt:lpstr>
      <vt:lpstr>Retread</vt:lpstr>
      <vt:lpstr>Service Pricing</vt:lpstr>
      <vt:lpstr>Factors</vt:lpstr>
      <vt:lpstr>Available!Print_Titles</vt:lpstr>
      <vt:lpstr>Retread!Print_Titles</vt:lpstr>
      <vt:lpstr>'Service Pricing'!Print_Titles</vt:lpstr>
    </vt:vector>
  </TitlesOfParts>
  <Company>Goodyear Tire &amp; Rubber Co.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Goodyear Tire &amp; Rubber Co.;joseph_scalfaro@goodyear.com</dc:creator>
  <cp:lastModifiedBy>Kenny Miller</cp:lastModifiedBy>
  <cp:lastPrinted>2025-06-05T12:43:59Z</cp:lastPrinted>
  <dcterms:created xsi:type="dcterms:W3CDTF">2001-05-17T12:10:19Z</dcterms:created>
  <dcterms:modified xsi:type="dcterms:W3CDTF">2025-07-22T18:45:02Z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_NewReviewCycle">
    <vt:lpwstr/>
  </property>
</Properties>
</file>